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27495" windowHeight="13935" activeTab="3"/>
  </bookViews>
  <sheets>
    <sheet name="گزارش ایجاد شده در تاریخ  1399 " sheetId="1" r:id="rId1"/>
    <sheet name="Sheet1" sheetId="2" r:id="rId2"/>
    <sheet name="Sheet2" sheetId="3" r:id="rId3"/>
    <sheet name="Sheet3" sheetId="4" r:id="rId4"/>
  </sheets>
  <definedNames>
    <definedName name="_xlnm.Print_Area" localSheetId="3">Sheet3!$A$1:$D$81</definedName>
  </definedNames>
  <calcPr calcId="145621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F2" i="3"/>
  <c r="E2" i="3"/>
</calcChain>
</file>

<file path=xl/sharedStrings.xml><?xml version="1.0" encoding="utf-8"?>
<sst xmlns="http://schemas.openxmlformats.org/spreadsheetml/2006/main" count="1608" uniqueCount="438">
  <si>
    <t>ردیف</t>
  </si>
  <si>
    <t>کارگزار خریدار</t>
  </si>
  <si>
    <t>مقدار خرید (تن)</t>
  </si>
  <si>
    <t>ارزش معاملات خرید (هزارریال)</t>
  </si>
  <si>
    <t>1</t>
  </si>
  <si>
    <t>مبین سرمایه</t>
  </si>
  <si>
    <t>440626.12</t>
  </si>
  <si>
    <t>37693445975.04</t>
  </si>
  <si>
    <t>باهنر</t>
  </si>
  <si>
    <t>655494.0</t>
  </si>
  <si>
    <t>57886867755.0</t>
  </si>
  <si>
    <t>2</t>
  </si>
  <si>
    <t>مفید</t>
  </si>
  <si>
    <t>244141.8</t>
  </si>
  <si>
    <t>16359865094.2</t>
  </si>
  <si>
    <t>خبرگان سهام</t>
  </si>
  <si>
    <t>258276.0</t>
  </si>
  <si>
    <t>11365445969.0</t>
  </si>
  <si>
    <t>3</t>
  </si>
  <si>
    <t>بانک صنعت و معدن</t>
  </si>
  <si>
    <t>54431.301</t>
  </si>
  <si>
    <t>9133682576.5</t>
  </si>
  <si>
    <t>ارگ هومن</t>
  </si>
  <si>
    <t>43176.0</t>
  </si>
  <si>
    <t>11354487598.0</t>
  </si>
  <si>
    <t>4</t>
  </si>
  <si>
    <t>168531.8</t>
  </si>
  <si>
    <t>7908463023.2</t>
  </si>
  <si>
    <t>سینا</t>
  </si>
  <si>
    <t>307000.0</t>
  </si>
  <si>
    <t>11009976580.0</t>
  </si>
  <si>
    <t>5</t>
  </si>
  <si>
    <t>مدبر آسیا</t>
  </si>
  <si>
    <t>56645.757</t>
  </si>
  <si>
    <t>6958268471.25</t>
  </si>
  <si>
    <t>سی ولکس</t>
  </si>
  <si>
    <t>63389.046013999992</t>
  </si>
  <si>
    <t>9613238918.66</t>
  </si>
  <si>
    <t>6</t>
  </si>
  <si>
    <t>180056.35</t>
  </si>
  <si>
    <t>6928145076.92</t>
  </si>
  <si>
    <t>صبا جهاد</t>
  </si>
  <si>
    <t>48268.0</t>
  </si>
  <si>
    <t>8668450076.0</t>
  </si>
  <si>
    <t>7</t>
  </si>
  <si>
    <t>ایساتیس پویا</t>
  </si>
  <si>
    <t>86152.15</t>
  </si>
  <si>
    <t>6856099457.5</t>
  </si>
  <si>
    <t>129980.91</t>
  </si>
  <si>
    <t>6883497756.92</t>
  </si>
  <si>
    <t>8</t>
  </si>
  <si>
    <t>75521.094988000012</t>
  </si>
  <si>
    <t>6580200658.284</t>
  </si>
  <si>
    <t>بانک تجارت</t>
  </si>
  <si>
    <t>44767.8</t>
  </si>
  <si>
    <t>6569384462.8</t>
  </si>
  <si>
    <t>9</t>
  </si>
  <si>
    <t>اقتصاد بیدار</t>
  </si>
  <si>
    <t>75303.38</t>
  </si>
  <si>
    <t>6452381623.12</t>
  </si>
  <si>
    <t>بانک رفاه کارگران</t>
  </si>
  <si>
    <t>103621.0</t>
  </si>
  <si>
    <t>6400075505.0</t>
  </si>
  <si>
    <t>10</t>
  </si>
  <si>
    <t>پارسیان</t>
  </si>
  <si>
    <t>86549.4</t>
  </si>
  <si>
    <t>6127483524.2</t>
  </si>
  <si>
    <t>49691.0</t>
  </si>
  <si>
    <t>5873084730.25</t>
  </si>
  <si>
    <t>11</t>
  </si>
  <si>
    <t>مشاوران سهام</t>
  </si>
  <si>
    <t>70928.0</t>
  </si>
  <si>
    <t>5811887742.0</t>
  </si>
  <si>
    <t>راهبرد سرمایه گذاری ایران سهام</t>
  </si>
  <si>
    <t>63128.0</t>
  </si>
  <si>
    <t>5174026142.0</t>
  </si>
  <si>
    <t>12</t>
  </si>
  <si>
    <t>بانک مسکن</t>
  </si>
  <si>
    <t>60132.55</t>
  </si>
  <si>
    <t>5663475747.55</t>
  </si>
  <si>
    <t>بانک کشاورزی</t>
  </si>
  <si>
    <t>59321.02</t>
  </si>
  <si>
    <t>5163000336.0</t>
  </si>
  <si>
    <t>13</t>
  </si>
  <si>
    <t>گنجینه سپهر پارت</t>
  </si>
  <si>
    <t>54039.75</t>
  </si>
  <si>
    <t>5080850421.0</t>
  </si>
  <si>
    <t>بانک ملی</t>
  </si>
  <si>
    <t>36408.25</t>
  </si>
  <si>
    <t>4989241789.84</t>
  </si>
  <si>
    <t>14</t>
  </si>
  <si>
    <t>توسعه سرمایه دنیا</t>
  </si>
  <si>
    <t>62225.28</t>
  </si>
  <si>
    <t>4394006140.52</t>
  </si>
  <si>
    <t>61250.0</t>
  </si>
  <si>
    <t>4031467602.0</t>
  </si>
  <si>
    <t>15</t>
  </si>
  <si>
    <t>توازن بازار</t>
  </si>
  <si>
    <t>54806.75</t>
  </si>
  <si>
    <t>4297954327.75</t>
  </si>
  <si>
    <t>بانک پاسارگاد</t>
  </si>
  <si>
    <t>89298.32</t>
  </si>
  <si>
    <t>3771385327.68</t>
  </si>
  <si>
    <t>16</t>
  </si>
  <si>
    <t>امین سهم</t>
  </si>
  <si>
    <t>59550.073</t>
  </si>
  <si>
    <t>3944202362.93</t>
  </si>
  <si>
    <t>78390.0</t>
  </si>
  <si>
    <t>3539132742.0</t>
  </si>
  <si>
    <t>17</t>
  </si>
  <si>
    <t>راهنمای سرمایه‌گذاران</t>
  </si>
  <si>
    <t>22227.25</t>
  </si>
  <si>
    <t>3603261969.0</t>
  </si>
  <si>
    <t>بانک سپه</t>
  </si>
  <si>
    <t>41396.0</t>
  </si>
  <si>
    <t>3421889904.0</t>
  </si>
  <si>
    <t>18</t>
  </si>
  <si>
    <t>پیشگامان بهپرور</t>
  </si>
  <si>
    <t>46692.5</t>
  </si>
  <si>
    <t>3582171703.24</t>
  </si>
  <si>
    <t>ستاره جنوب</t>
  </si>
  <si>
    <t>37512.0</t>
  </si>
  <si>
    <t>3007903308.0</t>
  </si>
  <si>
    <t>19</t>
  </si>
  <si>
    <t>آگاه</t>
  </si>
  <si>
    <t>34464.25</t>
  </si>
  <si>
    <t>3379220531.0</t>
  </si>
  <si>
    <t>30184.1</t>
  </si>
  <si>
    <t>2610746278.0</t>
  </si>
  <si>
    <t>20</t>
  </si>
  <si>
    <t>تدبیرگر سرمایه</t>
  </si>
  <si>
    <t>37466.37</t>
  </si>
  <si>
    <t>3114520877.56</t>
  </si>
  <si>
    <t>سهم آشنا</t>
  </si>
  <si>
    <t>17790.0</t>
  </si>
  <si>
    <t>2605677659.0</t>
  </si>
  <si>
    <t>21</t>
  </si>
  <si>
    <t>نهایت نگر</t>
  </si>
  <si>
    <t>37342.0</t>
  </si>
  <si>
    <t>2903171739.0</t>
  </si>
  <si>
    <t>29262.0</t>
  </si>
  <si>
    <t>2500983598.0</t>
  </si>
  <si>
    <t>22</t>
  </si>
  <si>
    <t>اردیبهشت ایرانیان</t>
  </si>
  <si>
    <t>24231.52</t>
  </si>
  <si>
    <t>2836276585.0</t>
  </si>
  <si>
    <t>بانک سامان</t>
  </si>
  <si>
    <t>43212.0</t>
  </si>
  <si>
    <t>2278914972.0</t>
  </si>
  <si>
    <t>23</t>
  </si>
  <si>
    <t>77092.0</t>
  </si>
  <si>
    <t>2822046238.0</t>
  </si>
  <si>
    <t>بورس بهگزین</t>
  </si>
  <si>
    <t>28000.0</t>
  </si>
  <si>
    <t>2161188500.0</t>
  </si>
  <si>
    <t>24</t>
  </si>
  <si>
    <t>آراد ایرانیان</t>
  </si>
  <si>
    <t>45989.31</t>
  </si>
  <si>
    <t>2632753945.09</t>
  </si>
  <si>
    <t>فارابی</t>
  </si>
  <si>
    <t>28300.0</t>
  </si>
  <si>
    <t>2108107218.0</t>
  </si>
  <si>
    <t>25</t>
  </si>
  <si>
    <t>24234.0</t>
  </si>
  <si>
    <t>2233288073.0</t>
  </si>
  <si>
    <t>آفتاب درخشان خاورمیانه</t>
  </si>
  <si>
    <t>25920.0</t>
  </si>
  <si>
    <t>2085755814.0</t>
  </si>
  <si>
    <t>26</t>
  </si>
  <si>
    <t>23388.4</t>
  </si>
  <si>
    <t>2213342522.35</t>
  </si>
  <si>
    <t>60750.0</t>
  </si>
  <si>
    <t>2037003228.0</t>
  </si>
  <si>
    <t>27</t>
  </si>
  <si>
    <t>بانک دی</t>
  </si>
  <si>
    <t>32824.0</t>
  </si>
  <si>
    <t>2191139403.0</t>
  </si>
  <si>
    <t>ملل پویا</t>
  </si>
  <si>
    <t>24226.0</t>
  </si>
  <si>
    <t>2034268018.0</t>
  </si>
  <si>
    <t>28</t>
  </si>
  <si>
    <t>بورس بیمه ایران</t>
  </si>
  <si>
    <t>25822.0</t>
  </si>
  <si>
    <t>2029675925.0</t>
  </si>
  <si>
    <t>کالای خاورمیانه</t>
  </si>
  <si>
    <t>13552.0</t>
  </si>
  <si>
    <t>2028038850.0</t>
  </si>
  <si>
    <t>29</t>
  </si>
  <si>
    <t>بانک آینده</t>
  </si>
  <si>
    <t>44213.0</t>
  </si>
  <si>
    <t>1908503848.0</t>
  </si>
  <si>
    <t>آرمون بورس</t>
  </si>
  <si>
    <t>15495.0</t>
  </si>
  <si>
    <t>1789012027.0</t>
  </si>
  <si>
    <t>30</t>
  </si>
  <si>
    <t>9596.8</t>
  </si>
  <si>
    <t>1800706108.0</t>
  </si>
  <si>
    <t>19904.0</t>
  </si>
  <si>
    <t>1619855351.0</t>
  </si>
  <si>
    <t>31</t>
  </si>
  <si>
    <t>آبان</t>
  </si>
  <si>
    <t>12946.4</t>
  </si>
  <si>
    <t>1656849040.1</t>
  </si>
  <si>
    <t>12936.0</t>
  </si>
  <si>
    <t>1409994098.0</t>
  </si>
  <si>
    <t>32</t>
  </si>
  <si>
    <t>28249.45</t>
  </si>
  <si>
    <t>1580114985.15</t>
  </si>
  <si>
    <t>بهمن</t>
  </si>
  <si>
    <t>7946.0</t>
  </si>
  <si>
    <t>1300434636.0</t>
  </si>
  <si>
    <t>33</t>
  </si>
  <si>
    <t>12091.55</t>
  </si>
  <si>
    <t>1531424200.35</t>
  </si>
  <si>
    <t>7720.0</t>
  </si>
  <si>
    <t>1241782820.0</t>
  </si>
  <si>
    <t>34</t>
  </si>
  <si>
    <t>رضوی</t>
  </si>
  <si>
    <t>8633.92</t>
  </si>
  <si>
    <t>1492982378.96</t>
  </si>
  <si>
    <t>25655.0</t>
  </si>
  <si>
    <t>1179270024.0</t>
  </si>
  <si>
    <t>35</t>
  </si>
  <si>
    <t>10505.0</t>
  </si>
  <si>
    <t>1491531173.0</t>
  </si>
  <si>
    <t>تامین سرمایه نوین</t>
  </si>
  <si>
    <t>7358.0</t>
  </si>
  <si>
    <t>1168866540.0</t>
  </si>
  <si>
    <t>36</t>
  </si>
  <si>
    <t>بانک توسعه صادرات</t>
  </si>
  <si>
    <t>18153.0</t>
  </si>
  <si>
    <t>1486737723.0</t>
  </si>
  <si>
    <t>5600.0</t>
  </si>
  <si>
    <t>1125686850.0</t>
  </si>
  <si>
    <t>37</t>
  </si>
  <si>
    <t>سپهر باستان</t>
  </si>
  <si>
    <t>9001.5</t>
  </si>
  <si>
    <t>1454863586.5</t>
  </si>
  <si>
    <t>10743.0</t>
  </si>
  <si>
    <t>1000972495.0</t>
  </si>
  <si>
    <t>38</t>
  </si>
  <si>
    <t>تدبیرگران فردا</t>
  </si>
  <si>
    <t>26312.0</t>
  </si>
  <si>
    <t>1378187269.0</t>
  </si>
  <si>
    <t>حافظ</t>
  </si>
  <si>
    <t>17018.0</t>
  </si>
  <si>
    <t>917783845.0</t>
  </si>
  <si>
    <t>39</t>
  </si>
  <si>
    <t>26091.0</t>
  </si>
  <si>
    <t>1356231025.0</t>
  </si>
  <si>
    <t>17072.0</t>
  </si>
  <si>
    <t>871013016.0</t>
  </si>
  <si>
    <t>40</t>
  </si>
  <si>
    <t>آینده نگر خوارزمی</t>
  </si>
  <si>
    <t>8280.15</t>
  </si>
  <si>
    <t>1338823348.85</t>
  </si>
  <si>
    <t>2680.005</t>
  </si>
  <si>
    <t>828952140.0</t>
  </si>
  <si>
    <t>41</t>
  </si>
  <si>
    <t>بانک ملت</t>
  </si>
  <si>
    <t>5419.4400140000007</t>
  </si>
  <si>
    <t>1297421656.26</t>
  </si>
  <si>
    <t>9970.0</t>
  </si>
  <si>
    <t>748733592.0</t>
  </si>
  <si>
    <t>42</t>
  </si>
  <si>
    <t>پارس ایده بنیان</t>
  </si>
  <si>
    <t>17018.32</t>
  </si>
  <si>
    <t>1264325505.08</t>
  </si>
  <si>
    <t>5546.0</t>
  </si>
  <si>
    <t>574769940.0</t>
  </si>
  <si>
    <t>43</t>
  </si>
  <si>
    <t>15971.0</t>
  </si>
  <si>
    <t>1116576520.0</t>
  </si>
  <si>
    <t>6402.0</t>
  </si>
  <si>
    <t>533527940.0</t>
  </si>
  <si>
    <t>44</t>
  </si>
  <si>
    <t>دانایان پارس</t>
  </si>
  <si>
    <t>15562.0</t>
  </si>
  <si>
    <t>1099659808.0</t>
  </si>
  <si>
    <t>5040.0</t>
  </si>
  <si>
    <t>518802888.0</t>
  </si>
  <si>
    <t>45</t>
  </si>
  <si>
    <t>13214.0</t>
  </si>
  <si>
    <t>878039800.0</t>
  </si>
  <si>
    <t>بانک انصار</t>
  </si>
  <si>
    <t>3113.0</t>
  </si>
  <si>
    <t>463819204.0</t>
  </si>
  <si>
    <t>46</t>
  </si>
  <si>
    <t>18632.25</t>
  </si>
  <si>
    <t>842436773.75</t>
  </si>
  <si>
    <t>593.016988</t>
  </si>
  <si>
    <t>305728475.484</t>
  </si>
  <si>
    <t>47</t>
  </si>
  <si>
    <t>8082.0</t>
  </si>
  <si>
    <t>841061846.0</t>
  </si>
  <si>
    <t>4415.0</t>
  </si>
  <si>
    <t>299041195.0</t>
  </si>
  <si>
    <t>48</t>
  </si>
  <si>
    <t>نو اندیشان بازار سرمایه</t>
  </si>
  <si>
    <t>5334.6</t>
  </si>
  <si>
    <t>755235640.0</t>
  </si>
  <si>
    <t>4840.0</t>
  </si>
  <si>
    <t>296836482.0</t>
  </si>
  <si>
    <t>49</t>
  </si>
  <si>
    <t>6544.751</t>
  </si>
  <si>
    <t>739676693.75</t>
  </si>
  <si>
    <t>3875.0</t>
  </si>
  <si>
    <t>254210100.0</t>
  </si>
  <si>
    <t>50</t>
  </si>
  <si>
    <t>9795.0</t>
  </si>
  <si>
    <t>648195069.0</t>
  </si>
  <si>
    <t>1405.0</t>
  </si>
  <si>
    <t>207298600.0</t>
  </si>
  <si>
    <t>51</t>
  </si>
  <si>
    <t>3642.0</t>
  </si>
  <si>
    <t>605650516.0</t>
  </si>
  <si>
    <t>880.0</t>
  </si>
  <si>
    <t>139581112.0</t>
  </si>
  <si>
    <t>52</t>
  </si>
  <si>
    <t>مهرآفرین</t>
  </si>
  <si>
    <t>6913.0</t>
  </si>
  <si>
    <t>588157446.0</t>
  </si>
  <si>
    <t>توسعه کشاورزی</t>
  </si>
  <si>
    <t>1450.0</t>
  </si>
  <si>
    <t>115565000.0</t>
  </si>
  <si>
    <t>53</t>
  </si>
  <si>
    <t>5819.7</t>
  </si>
  <si>
    <t>583305316.1</t>
  </si>
  <si>
    <t>بانک کارآفرین</t>
  </si>
  <si>
    <t>2880.0</t>
  </si>
  <si>
    <t>105943500.0</t>
  </si>
  <si>
    <t>54</t>
  </si>
  <si>
    <t>4170.75</t>
  </si>
  <si>
    <t>571438802.25</t>
  </si>
  <si>
    <t>نگاه نوین</t>
  </si>
  <si>
    <t>200.0</t>
  </si>
  <si>
    <t>91864500.0</t>
  </si>
  <si>
    <t>55</t>
  </si>
  <si>
    <t>4216.0</t>
  </si>
  <si>
    <t>539269245.0</t>
  </si>
  <si>
    <t>سرمایه و دانش</t>
  </si>
  <si>
    <t>1012.0</t>
  </si>
  <si>
    <t>84143246.0</t>
  </si>
  <si>
    <t>56</t>
  </si>
  <si>
    <t>3747.58</t>
  </si>
  <si>
    <t>528364265.08</t>
  </si>
  <si>
    <t>آپادانا</t>
  </si>
  <si>
    <t>1200.0</t>
  </si>
  <si>
    <t>82466400.0</t>
  </si>
  <si>
    <t>57</t>
  </si>
  <si>
    <t>بازار سهام</t>
  </si>
  <si>
    <t>3086.001</t>
  </si>
  <si>
    <t>524287457.0</t>
  </si>
  <si>
    <t>594.0</t>
  </si>
  <si>
    <t>55628760.0</t>
  </si>
  <si>
    <t>58</t>
  </si>
  <si>
    <t>سهام پژوهان شایان</t>
  </si>
  <si>
    <t>3216.0</t>
  </si>
  <si>
    <t>506373946.0</t>
  </si>
  <si>
    <t>شهر</t>
  </si>
  <si>
    <t>1000.0</t>
  </si>
  <si>
    <t>40150000.0</t>
  </si>
  <si>
    <t>59</t>
  </si>
  <si>
    <t>4839.0</t>
  </si>
  <si>
    <t>466218309.0</t>
  </si>
  <si>
    <t>410.0</t>
  </si>
  <si>
    <t>15616000.0</t>
  </si>
  <si>
    <t>60</t>
  </si>
  <si>
    <t>آتی‌ساز بازار</t>
  </si>
  <si>
    <t>4756.0</t>
  </si>
  <si>
    <t>436341996.0</t>
  </si>
  <si>
    <t>9620000.0</t>
  </si>
  <si>
    <t>61</t>
  </si>
  <si>
    <t>آرمان تدبیر نقش جهان</t>
  </si>
  <si>
    <t>2613.0</t>
  </si>
  <si>
    <t>432628554.0</t>
  </si>
  <si>
    <t>62</t>
  </si>
  <si>
    <t>سرمایه گذاری ملی ایران</t>
  </si>
  <si>
    <t>3404.0</t>
  </si>
  <si>
    <t>408139666.0</t>
  </si>
  <si>
    <t>63</t>
  </si>
  <si>
    <t>بانک اقتصاد نوین</t>
  </si>
  <si>
    <t>3730.0</t>
  </si>
  <si>
    <t>358343894.0</t>
  </si>
  <si>
    <t>64</t>
  </si>
  <si>
    <t>امین آوید</t>
  </si>
  <si>
    <t>9332.0</t>
  </si>
  <si>
    <t>323433688.0</t>
  </si>
  <si>
    <t>65</t>
  </si>
  <si>
    <t>بانک صادرات</t>
  </si>
  <si>
    <t>3791.5</t>
  </si>
  <si>
    <t>323085881.5</t>
  </si>
  <si>
    <t>66</t>
  </si>
  <si>
    <t>سهام گستران شرق</t>
  </si>
  <si>
    <t>2031.5</t>
  </si>
  <si>
    <t>287381805.0</t>
  </si>
  <si>
    <t>67</t>
  </si>
  <si>
    <t>5829.0</t>
  </si>
  <si>
    <t>261096461.0</t>
  </si>
  <si>
    <t>68</t>
  </si>
  <si>
    <t>بانک خاورمیانه</t>
  </si>
  <si>
    <t>1706.8</t>
  </si>
  <si>
    <t>247595800.0</t>
  </si>
  <si>
    <t>69</t>
  </si>
  <si>
    <t>دلیران پارس</t>
  </si>
  <si>
    <t>2266.0</t>
  </si>
  <si>
    <t>191774594.0</t>
  </si>
  <si>
    <t>70</t>
  </si>
  <si>
    <t>922.6</t>
  </si>
  <si>
    <t>157039550.0</t>
  </si>
  <si>
    <t>71</t>
  </si>
  <si>
    <t>1377.0</t>
  </si>
  <si>
    <t>142570122.0</t>
  </si>
  <si>
    <t>72</t>
  </si>
  <si>
    <t>1354.0</t>
  </si>
  <si>
    <t>132139889.0</t>
  </si>
  <si>
    <t>73</t>
  </si>
  <si>
    <t>1759.75</t>
  </si>
  <si>
    <t>118780296.75</t>
  </si>
  <si>
    <t>74</t>
  </si>
  <si>
    <t>514.0</t>
  </si>
  <si>
    <t>54177796.0</t>
  </si>
  <si>
    <t>75</t>
  </si>
  <si>
    <t>184.0</t>
  </si>
  <si>
    <t>34831374.0</t>
  </si>
  <si>
    <t>76</t>
  </si>
  <si>
    <t>بورس ابراز</t>
  </si>
  <si>
    <t>188.0</t>
  </si>
  <si>
    <t>28256326.0</t>
  </si>
  <si>
    <t>77</t>
  </si>
  <si>
    <t>154.0</t>
  </si>
  <si>
    <t>15519642.0</t>
  </si>
  <si>
    <t>78</t>
  </si>
  <si>
    <t>90.0</t>
  </si>
  <si>
    <t>13143046.0</t>
  </si>
  <si>
    <t>کارگزاران</t>
  </si>
  <si>
    <t>مقدار معاملات (تن)</t>
  </si>
  <si>
    <t xml:space="preserve">معاملات کارگزاران بازار فیزیکی - مردادماه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</si>
</sst>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b/>
      <sz val="14"/>
      <color theme="1"/>
      <name val="B Compset"/>
      <charset val="178"/>
    </font>
    <font>
      <b/>
      <sz val="16"/>
      <color theme="1"/>
      <name val="B Compset"/>
      <charset val="178"/>
    </font>
    <font>
      <b/>
      <sz val="12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theme="4" tint="0.599993896298104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D81" headerRowCount="0" totalsRowShown="0" headerRowDxfId="4" dataDxfId="5">
  <tableColumns count="4">
    <tableColumn id="1" name="معاملات بازار فیزیکی کارگزاران- مردادماه " headerRowDxfId="0" dataDxfId="9"/>
    <tableColumn id="2" name="Column1" headerRowDxfId="1" dataDxfId="8"/>
    <tableColumn id="3" name="Column2" headerRowDxfId="2" dataDxfId="7"/>
    <tableColumn id="4" name="Column3" headerRowDxfId="3" dataDxfId="6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rightToLeft="1" workbookViewId="0">
      <selection sqref="A1:D1048576"/>
    </sheetView>
  </sheetViews>
  <sheetFormatPr defaultRowHeight="15" x14ac:dyDescent="0.25"/>
  <cols>
    <col min="1" max="1" width="9.140625" customWidth="1"/>
    <col min="2" max="2" width="28" customWidth="1"/>
    <col min="3" max="3" width="20.140625" customWidth="1"/>
    <col min="4" max="4" width="29.42578125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 t="s">
        <v>4</v>
      </c>
      <c r="B2" s="1" t="s">
        <v>5</v>
      </c>
      <c r="C2" s="1" t="s">
        <v>6</v>
      </c>
      <c r="D2" s="1" t="s">
        <v>7</v>
      </c>
    </row>
    <row r="3" spans="1:4" x14ac:dyDescent="0.25">
      <c r="A3" s="1" t="s">
        <v>11</v>
      </c>
      <c r="B3" s="1" t="s">
        <v>12</v>
      </c>
      <c r="C3" s="1" t="s">
        <v>13</v>
      </c>
      <c r="D3" s="1" t="s">
        <v>14</v>
      </c>
    </row>
    <row r="4" spans="1:4" x14ac:dyDescent="0.25">
      <c r="A4" s="1" t="s">
        <v>18</v>
      </c>
      <c r="B4" s="1" t="s">
        <v>19</v>
      </c>
      <c r="C4" s="1" t="s">
        <v>20</v>
      </c>
      <c r="D4" s="1" t="s">
        <v>21</v>
      </c>
    </row>
    <row r="5" spans="1:4" x14ac:dyDescent="0.25">
      <c r="A5" s="1" t="s">
        <v>25</v>
      </c>
      <c r="B5" s="1" t="s">
        <v>8</v>
      </c>
      <c r="C5" s="1" t="s">
        <v>26</v>
      </c>
      <c r="D5" s="1" t="s">
        <v>27</v>
      </c>
    </row>
    <row r="6" spans="1:4" x14ac:dyDescent="0.25">
      <c r="A6" s="1" t="s">
        <v>31</v>
      </c>
      <c r="B6" s="1" t="s">
        <v>32</v>
      </c>
      <c r="C6" s="1" t="s">
        <v>33</v>
      </c>
      <c r="D6" s="1" t="s">
        <v>34</v>
      </c>
    </row>
    <row r="7" spans="1:4" x14ac:dyDescent="0.25">
      <c r="A7" s="1" t="s">
        <v>38</v>
      </c>
      <c r="B7" s="1" t="s">
        <v>15</v>
      </c>
      <c r="C7" s="1" t="s">
        <v>39</v>
      </c>
      <c r="D7" s="1" t="s">
        <v>40</v>
      </c>
    </row>
    <row r="8" spans="1:4" x14ac:dyDescent="0.25">
      <c r="A8" s="1" t="s">
        <v>44</v>
      </c>
      <c r="B8" s="1" t="s">
        <v>45</v>
      </c>
      <c r="C8" s="1" t="s">
        <v>46</v>
      </c>
      <c r="D8" s="1" t="s">
        <v>47</v>
      </c>
    </row>
    <row r="9" spans="1:4" x14ac:dyDescent="0.25">
      <c r="A9" s="1" t="s">
        <v>50</v>
      </c>
      <c r="B9" s="1" t="s">
        <v>35</v>
      </c>
      <c r="C9" s="1" t="s">
        <v>51</v>
      </c>
      <c r="D9" s="1" t="s">
        <v>52</v>
      </c>
    </row>
    <row r="10" spans="1:4" x14ac:dyDescent="0.25">
      <c r="A10" s="1" t="s">
        <v>56</v>
      </c>
      <c r="B10" s="1" t="s">
        <v>57</v>
      </c>
      <c r="C10" s="1" t="s">
        <v>58</v>
      </c>
      <c r="D10" s="1" t="s">
        <v>59</v>
      </c>
    </row>
    <row r="11" spans="1:4" x14ac:dyDescent="0.25">
      <c r="A11" s="1" t="s">
        <v>63</v>
      </c>
      <c r="B11" s="1" t="s">
        <v>64</v>
      </c>
      <c r="C11" s="1" t="s">
        <v>65</v>
      </c>
      <c r="D11" s="1" t="s">
        <v>66</v>
      </c>
    </row>
    <row r="12" spans="1:4" x14ac:dyDescent="0.25">
      <c r="A12" s="1" t="s">
        <v>69</v>
      </c>
      <c r="B12" s="1" t="s">
        <v>70</v>
      </c>
      <c r="C12" s="1" t="s">
        <v>71</v>
      </c>
      <c r="D12" s="1" t="s">
        <v>72</v>
      </c>
    </row>
    <row r="13" spans="1:4" x14ac:dyDescent="0.25">
      <c r="A13" s="1" t="s">
        <v>76</v>
      </c>
      <c r="B13" s="1" t="s">
        <v>77</v>
      </c>
      <c r="C13" s="1" t="s">
        <v>78</v>
      </c>
      <c r="D13" s="1" t="s">
        <v>79</v>
      </c>
    </row>
    <row r="14" spans="1:4" x14ac:dyDescent="0.25">
      <c r="A14" s="1" t="s">
        <v>83</v>
      </c>
      <c r="B14" s="1" t="s">
        <v>84</v>
      </c>
      <c r="C14" s="1" t="s">
        <v>85</v>
      </c>
      <c r="D14" s="1" t="s">
        <v>86</v>
      </c>
    </row>
    <row r="15" spans="1:4" x14ac:dyDescent="0.25">
      <c r="A15" s="1" t="s">
        <v>90</v>
      </c>
      <c r="B15" s="1" t="s">
        <v>91</v>
      </c>
      <c r="C15" s="1" t="s">
        <v>92</v>
      </c>
      <c r="D15" s="1" t="s">
        <v>93</v>
      </c>
    </row>
    <row r="16" spans="1:4" x14ac:dyDescent="0.25">
      <c r="A16" s="1" t="s">
        <v>96</v>
      </c>
      <c r="B16" s="1" t="s">
        <v>97</v>
      </c>
      <c r="C16" s="1" t="s">
        <v>98</v>
      </c>
      <c r="D16" s="1" t="s">
        <v>99</v>
      </c>
    </row>
    <row r="17" spans="1:4" x14ac:dyDescent="0.25">
      <c r="A17" s="1" t="s">
        <v>103</v>
      </c>
      <c r="B17" s="1" t="s">
        <v>104</v>
      </c>
      <c r="C17" s="1" t="s">
        <v>105</v>
      </c>
      <c r="D17" s="1" t="s">
        <v>106</v>
      </c>
    </row>
    <row r="18" spans="1:4" x14ac:dyDescent="0.25">
      <c r="A18" s="1" t="s">
        <v>109</v>
      </c>
      <c r="B18" s="1" t="s">
        <v>110</v>
      </c>
      <c r="C18" s="1" t="s">
        <v>111</v>
      </c>
      <c r="D18" s="1" t="s">
        <v>112</v>
      </c>
    </row>
    <row r="19" spans="1:4" x14ac:dyDescent="0.25">
      <c r="A19" s="1" t="s">
        <v>116</v>
      </c>
      <c r="B19" s="1" t="s">
        <v>117</v>
      </c>
      <c r="C19" s="1" t="s">
        <v>118</v>
      </c>
      <c r="D19" s="1" t="s">
        <v>119</v>
      </c>
    </row>
    <row r="20" spans="1:4" x14ac:dyDescent="0.25">
      <c r="A20" s="1" t="s">
        <v>123</v>
      </c>
      <c r="B20" s="1" t="s">
        <v>124</v>
      </c>
      <c r="C20" s="1" t="s">
        <v>125</v>
      </c>
      <c r="D20" s="1" t="s">
        <v>126</v>
      </c>
    </row>
    <row r="21" spans="1:4" x14ac:dyDescent="0.25">
      <c r="A21" s="1" t="s">
        <v>129</v>
      </c>
      <c r="B21" s="1" t="s">
        <v>130</v>
      </c>
      <c r="C21" s="1" t="s">
        <v>131</v>
      </c>
      <c r="D21" s="1" t="s">
        <v>132</v>
      </c>
    </row>
    <row r="22" spans="1:4" x14ac:dyDescent="0.25">
      <c r="A22" s="1" t="s">
        <v>136</v>
      </c>
      <c r="B22" s="1" t="s">
        <v>137</v>
      </c>
      <c r="C22" s="1" t="s">
        <v>138</v>
      </c>
      <c r="D22" s="1" t="s">
        <v>139</v>
      </c>
    </row>
    <row r="23" spans="1:4" x14ac:dyDescent="0.25">
      <c r="A23" s="1" t="s">
        <v>142</v>
      </c>
      <c r="B23" s="1" t="s">
        <v>143</v>
      </c>
      <c r="C23" s="1" t="s">
        <v>144</v>
      </c>
      <c r="D23" s="1" t="s">
        <v>145</v>
      </c>
    </row>
    <row r="24" spans="1:4" x14ac:dyDescent="0.25">
      <c r="A24" s="1" t="s">
        <v>149</v>
      </c>
      <c r="B24" s="1" t="s">
        <v>146</v>
      </c>
      <c r="C24" s="1" t="s">
        <v>150</v>
      </c>
      <c r="D24" s="1" t="s">
        <v>151</v>
      </c>
    </row>
    <row r="25" spans="1:4" x14ac:dyDescent="0.25">
      <c r="A25" s="1" t="s">
        <v>155</v>
      </c>
      <c r="B25" s="1" t="s">
        <v>156</v>
      </c>
      <c r="C25" s="1" t="s">
        <v>157</v>
      </c>
      <c r="D25" s="1" t="s">
        <v>158</v>
      </c>
    </row>
    <row r="26" spans="1:4" x14ac:dyDescent="0.25">
      <c r="A26" s="1" t="s">
        <v>162</v>
      </c>
      <c r="B26" s="1" t="s">
        <v>120</v>
      </c>
      <c r="C26" s="1" t="s">
        <v>163</v>
      </c>
      <c r="D26" s="1" t="s">
        <v>164</v>
      </c>
    </row>
    <row r="27" spans="1:4" x14ac:dyDescent="0.25">
      <c r="A27" s="1" t="s">
        <v>168</v>
      </c>
      <c r="B27" s="1" t="s">
        <v>100</v>
      </c>
      <c r="C27" s="1" t="s">
        <v>169</v>
      </c>
      <c r="D27" s="1" t="s">
        <v>170</v>
      </c>
    </row>
    <row r="28" spans="1:4" x14ac:dyDescent="0.25">
      <c r="A28" s="1" t="s">
        <v>173</v>
      </c>
      <c r="B28" s="1" t="s">
        <v>174</v>
      </c>
      <c r="C28" s="1" t="s">
        <v>175</v>
      </c>
      <c r="D28" s="1" t="s">
        <v>176</v>
      </c>
    </row>
    <row r="29" spans="1:4" x14ac:dyDescent="0.25">
      <c r="A29" s="1" t="s">
        <v>180</v>
      </c>
      <c r="B29" s="1" t="s">
        <v>181</v>
      </c>
      <c r="C29" s="1" t="s">
        <v>182</v>
      </c>
      <c r="D29" s="1" t="s">
        <v>183</v>
      </c>
    </row>
    <row r="30" spans="1:4" x14ac:dyDescent="0.25">
      <c r="A30" s="1" t="s">
        <v>187</v>
      </c>
      <c r="B30" s="1" t="s">
        <v>188</v>
      </c>
      <c r="C30" s="1" t="s">
        <v>189</v>
      </c>
      <c r="D30" s="1" t="s">
        <v>190</v>
      </c>
    </row>
    <row r="31" spans="1:4" x14ac:dyDescent="0.25">
      <c r="A31" s="1" t="s">
        <v>194</v>
      </c>
      <c r="B31" s="1" t="s">
        <v>184</v>
      </c>
      <c r="C31" s="1" t="s">
        <v>195</v>
      </c>
      <c r="D31" s="1" t="s">
        <v>196</v>
      </c>
    </row>
    <row r="32" spans="1:4" x14ac:dyDescent="0.25">
      <c r="A32" s="1" t="s">
        <v>199</v>
      </c>
      <c r="B32" s="1" t="s">
        <v>200</v>
      </c>
      <c r="C32" s="1" t="s">
        <v>201</v>
      </c>
      <c r="D32" s="1" t="s">
        <v>202</v>
      </c>
    </row>
    <row r="33" spans="1:4" x14ac:dyDescent="0.25">
      <c r="A33" s="1" t="s">
        <v>205</v>
      </c>
      <c r="B33" s="1" t="s">
        <v>152</v>
      </c>
      <c r="C33" s="1" t="s">
        <v>206</v>
      </c>
      <c r="D33" s="1" t="s">
        <v>207</v>
      </c>
    </row>
    <row r="34" spans="1:4" x14ac:dyDescent="0.25">
      <c r="A34" s="1" t="s">
        <v>211</v>
      </c>
      <c r="B34" s="1" t="s">
        <v>87</v>
      </c>
      <c r="C34" s="1" t="s">
        <v>212</v>
      </c>
      <c r="D34" s="1" t="s">
        <v>213</v>
      </c>
    </row>
    <row r="35" spans="1:4" x14ac:dyDescent="0.25">
      <c r="A35" s="1" t="s">
        <v>216</v>
      </c>
      <c r="B35" s="1" t="s">
        <v>217</v>
      </c>
      <c r="C35" s="1" t="s">
        <v>218</v>
      </c>
      <c r="D35" s="1" t="s">
        <v>219</v>
      </c>
    </row>
    <row r="36" spans="1:4" x14ac:dyDescent="0.25">
      <c r="A36" s="1" t="s">
        <v>222</v>
      </c>
      <c r="B36" s="1" t="s">
        <v>165</v>
      </c>
      <c r="C36" s="1" t="s">
        <v>223</v>
      </c>
      <c r="D36" s="1" t="s">
        <v>224</v>
      </c>
    </row>
    <row r="37" spans="1:4" x14ac:dyDescent="0.25">
      <c r="A37" s="1" t="s">
        <v>228</v>
      </c>
      <c r="B37" s="1" t="s">
        <v>229</v>
      </c>
      <c r="C37" s="1" t="s">
        <v>230</v>
      </c>
      <c r="D37" s="1" t="s">
        <v>231</v>
      </c>
    </row>
    <row r="38" spans="1:4" x14ac:dyDescent="0.25">
      <c r="A38" s="1" t="s">
        <v>234</v>
      </c>
      <c r="B38" s="1" t="s">
        <v>235</v>
      </c>
      <c r="C38" s="1" t="s">
        <v>236</v>
      </c>
      <c r="D38" s="1" t="s">
        <v>237</v>
      </c>
    </row>
    <row r="39" spans="1:4" x14ac:dyDescent="0.25">
      <c r="A39" s="1" t="s">
        <v>240</v>
      </c>
      <c r="B39" s="1" t="s">
        <v>241</v>
      </c>
      <c r="C39" s="1" t="s">
        <v>242</v>
      </c>
      <c r="D39" s="1" t="s">
        <v>243</v>
      </c>
    </row>
    <row r="40" spans="1:4" x14ac:dyDescent="0.25">
      <c r="A40" s="1" t="s">
        <v>247</v>
      </c>
      <c r="B40" s="1" t="s">
        <v>225</v>
      </c>
      <c r="C40" s="1" t="s">
        <v>248</v>
      </c>
      <c r="D40" s="1" t="s">
        <v>249</v>
      </c>
    </row>
    <row r="41" spans="1:4" x14ac:dyDescent="0.25">
      <c r="A41" s="1" t="s">
        <v>252</v>
      </c>
      <c r="B41" s="1" t="s">
        <v>253</v>
      </c>
      <c r="C41" s="1" t="s">
        <v>254</v>
      </c>
      <c r="D41" s="1" t="s">
        <v>255</v>
      </c>
    </row>
    <row r="42" spans="1:4" x14ac:dyDescent="0.25">
      <c r="A42" s="1" t="s">
        <v>258</v>
      </c>
      <c r="B42" s="1" t="s">
        <v>259</v>
      </c>
      <c r="C42" s="1" t="s">
        <v>260</v>
      </c>
      <c r="D42" s="1" t="s">
        <v>261</v>
      </c>
    </row>
    <row r="43" spans="1:4" x14ac:dyDescent="0.25">
      <c r="A43" s="1" t="s">
        <v>264</v>
      </c>
      <c r="B43" s="1" t="s">
        <v>265</v>
      </c>
      <c r="C43" s="1" t="s">
        <v>266</v>
      </c>
      <c r="D43" s="1" t="s">
        <v>267</v>
      </c>
    </row>
    <row r="44" spans="1:4" x14ac:dyDescent="0.25">
      <c r="A44" s="1" t="s">
        <v>270</v>
      </c>
      <c r="B44" s="1" t="s">
        <v>53</v>
      </c>
      <c r="C44" s="1" t="s">
        <v>271</v>
      </c>
      <c r="D44" s="1" t="s">
        <v>272</v>
      </c>
    </row>
    <row r="45" spans="1:4" x14ac:dyDescent="0.25">
      <c r="A45" s="1" t="s">
        <v>275</v>
      </c>
      <c r="B45" s="1" t="s">
        <v>276</v>
      </c>
      <c r="C45" s="1" t="s">
        <v>277</v>
      </c>
      <c r="D45" s="1" t="s">
        <v>278</v>
      </c>
    </row>
    <row r="46" spans="1:4" x14ac:dyDescent="0.25">
      <c r="A46" s="1" t="s">
        <v>281</v>
      </c>
      <c r="B46" s="1" t="s">
        <v>159</v>
      </c>
      <c r="C46" s="1" t="s">
        <v>282</v>
      </c>
      <c r="D46" s="1" t="s">
        <v>283</v>
      </c>
    </row>
    <row r="47" spans="1:4" x14ac:dyDescent="0.25">
      <c r="A47" s="1" t="s">
        <v>287</v>
      </c>
      <c r="B47" s="1" t="s">
        <v>41</v>
      </c>
      <c r="C47" s="1" t="s">
        <v>288</v>
      </c>
      <c r="D47" s="1" t="s">
        <v>289</v>
      </c>
    </row>
    <row r="48" spans="1:4" x14ac:dyDescent="0.25">
      <c r="A48" s="1" t="s">
        <v>292</v>
      </c>
      <c r="B48" s="1" t="s">
        <v>60</v>
      </c>
      <c r="C48" s="1" t="s">
        <v>293</v>
      </c>
      <c r="D48" s="1" t="s">
        <v>294</v>
      </c>
    </row>
    <row r="49" spans="1:4" x14ac:dyDescent="0.25">
      <c r="A49" s="1" t="s">
        <v>297</v>
      </c>
      <c r="B49" s="1" t="s">
        <v>298</v>
      </c>
      <c r="C49" s="1" t="s">
        <v>299</v>
      </c>
      <c r="D49" s="1" t="s">
        <v>300</v>
      </c>
    </row>
    <row r="50" spans="1:4" x14ac:dyDescent="0.25">
      <c r="A50" s="1" t="s">
        <v>303</v>
      </c>
      <c r="B50" s="1" t="s">
        <v>133</v>
      </c>
      <c r="C50" s="1" t="s">
        <v>304</v>
      </c>
      <c r="D50" s="1" t="s">
        <v>305</v>
      </c>
    </row>
    <row r="51" spans="1:4" x14ac:dyDescent="0.25">
      <c r="A51" s="1" t="s">
        <v>308</v>
      </c>
      <c r="B51" s="1" t="s">
        <v>80</v>
      </c>
      <c r="C51" s="1" t="s">
        <v>309</v>
      </c>
      <c r="D51" s="1" t="s">
        <v>310</v>
      </c>
    </row>
    <row r="52" spans="1:4" x14ac:dyDescent="0.25">
      <c r="A52" s="1" t="s">
        <v>313</v>
      </c>
      <c r="B52" s="1" t="s">
        <v>22</v>
      </c>
      <c r="C52" s="1" t="s">
        <v>314</v>
      </c>
      <c r="D52" s="1" t="s">
        <v>315</v>
      </c>
    </row>
    <row r="53" spans="1:4" x14ac:dyDescent="0.25">
      <c r="A53" s="1" t="s">
        <v>318</v>
      </c>
      <c r="B53" s="1" t="s">
        <v>319</v>
      </c>
      <c r="C53" s="1" t="s">
        <v>320</v>
      </c>
      <c r="D53" s="1" t="s">
        <v>321</v>
      </c>
    </row>
    <row r="54" spans="1:4" x14ac:dyDescent="0.25">
      <c r="A54" s="1" t="s">
        <v>325</v>
      </c>
      <c r="B54" s="1" t="s">
        <v>113</v>
      </c>
      <c r="C54" s="1" t="s">
        <v>326</v>
      </c>
      <c r="D54" s="1" t="s">
        <v>327</v>
      </c>
    </row>
    <row r="55" spans="1:4" x14ac:dyDescent="0.25">
      <c r="A55" s="1" t="s">
        <v>331</v>
      </c>
      <c r="B55" s="1" t="s">
        <v>177</v>
      </c>
      <c r="C55" s="1" t="s">
        <v>332</v>
      </c>
      <c r="D55" s="1" t="s">
        <v>333</v>
      </c>
    </row>
    <row r="56" spans="1:4" x14ac:dyDescent="0.25">
      <c r="A56" s="1" t="s">
        <v>337</v>
      </c>
      <c r="B56" s="1" t="s">
        <v>334</v>
      </c>
      <c r="C56" s="1" t="s">
        <v>338</v>
      </c>
      <c r="D56" s="1" t="s">
        <v>339</v>
      </c>
    </row>
    <row r="57" spans="1:4" x14ac:dyDescent="0.25">
      <c r="A57" s="1" t="s">
        <v>343</v>
      </c>
      <c r="B57" s="1" t="s">
        <v>340</v>
      </c>
      <c r="C57" s="1" t="s">
        <v>344</v>
      </c>
      <c r="D57" s="1" t="s">
        <v>345</v>
      </c>
    </row>
    <row r="58" spans="1:4" x14ac:dyDescent="0.25">
      <c r="A58" s="1" t="s">
        <v>349</v>
      </c>
      <c r="B58" s="1" t="s">
        <v>350</v>
      </c>
      <c r="C58" s="1" t="s">
        <v>351</v>
      </c>
      <c r="D58" s="1" t="s">
        <v>352</v>
      </c>
    </row>
    <row r="59" spans="1:4" x14ac:dyDescent="0.25">
      <c r="A59" s="1" t="s">
        <v>355</v>
      </c>
      <c r="B59" s="1" t="s">
        <v>356</v>
      </c>
      <c r="C59" s="1" t="s">
        <v>357</v>
      </c>
      <c r="D59" s="1" t="s">
        <v>358</v>
      </c>
    </row>
    <row r="60" spans="1:4" x14ac:dyDescent="0.25">
      <c r="A60" s="1" t="s">
        <v>362</v>
      </c>
      <c r="B60" s="1" t="s">
        <v>328</v>
      </c>
      <c r="C60" s="1" t="s">
        <v>363</v>
      </c>
      <c r="D60" s="1" t="s">
        <v>364</v>
      </c>
    </row>
    <row r="61" spans="1:4" x14ac:dyDescent="0.25">
      <c r="A61" s="1" t="s">
        <v>367</v>
      </c>
      <c r="B61" s="1" t="s">
        <v>368</v>
      </c>
      <c r="C61" s="1" t="s">
        <v>369</v>
      </c>
      <c r="D61" s="1" t="s">
        <v>370</v>
      </c>
    </row>
    <row r="62" spans="1:4" x14ac:dyDescent="0.25">
      <c r="A62" s="1" t="s">
        <v>372</v>
      </c>
      <c r="B62" s="1" t="s">
        <v>373</v>
      </c>
      <c r="C62" s="1" t="s">
        <v>374</v>
      </c>
      <c r="D62" s="1" t="s">
        <v>375</v>
      </c>
    </row>
    <row r="63" spans="1:4" x14ac:dyDescent="0.25">
      <c r="A63" s="1" t="s">
        <v>376</v>
      </c>
      <c r="B63" s="1" t="s">
        <v>377</v>
      </c>
      <c r="C63" s="1" t="s">
        <v>378</v>
      </c>
      <c r="D63" s="1" t="s">
        <v>379</v>
      </c>
    </row>
    <row r="64" spans="1:4" x14ac:dyDescent="0.25">
      <c r="A64" s="1" t="s">
        <v>380</v>
      </c>
      <c r="B64" s="1" t="s">
        <v>381</v>
      </c>
      <c r="C64" s="1" t="s">
        <v>382</v>
      </c>
      <c r="D64" s="1" t="s">
        <v>383</v>
      </c>
    </row>
    <row r="65" spans="1:4" x14ac:dyDescent="0.25">
      <c r="A65" s="1" t="s">
        <v>384</v>
      </c>
      <c r="B65" s="1" t="s">
        <v>385</v>
      </c>
      <c r="C65" s="1" t="s">
        <v>386</v>
      </c>
      <c r="D65" s="1" t="s">
        <v>387</v>
      </c>
    </row>
    <row r="66" spans="1:4" x14ac:dyDescent="0.25">
      <c r="A66" s="1" t="s">
        <v>388</v>
      </c>
      <c r="B66" s="1" t="s">
        <v>389</v>
      </c>
      <c r="C66" s="1" t="s">
        <v>390</v>
      </c>
      <c r="D66" s="1" t="s">
        <v>391</v>
      </c>
    </row>
    <row r="67" spans="1:4" x14ac:dyDescent="0.25">
      <c r="A67" s="1" t="s">
        <v>392</v>
      </c>
      <c r="B67" s="1" t="s">
        <v>393</v>
      </c>
      <c r="C67" s="1" t="s">
        <v>394</v>
      </c>
      <c r="D67" s="1" t="s">
        <v>395</v>
      </c>
    </row>
    <row r="68" spans="1:4" x14ac:dyDescent="0.25">
      <c r="A68" s="1" t="s">
        <v>396</v>
      </c>
      <c r="B68" s="1" t="s">
        <v>359</v>
      </c>
      <c r="C68" s="1" t="s">
        <v>397</v>
      </c>
      <c r="D68" s="1" t="s">
        <v>398</v>
      </c>
    </row>
    <row r="69" spans="1:4" x14ac:dyDescent="0.25">
      <c r="A69" s="1" t="s">
        <v>399</v>
      </c>
      <c r="B69" s="1" t="s">
        <v>400</v>
      </c>
      <c r="C69" s="1" t="s">
        <v>401</v>
      </c>
      <c r="D69" s="1" t="s">
        <v>402</v>
      </c>
    </row>
    <row r="70" spans="1:4" x14ac:dyDescent="0.25">
      <c r="A70" s="1" t="s">
        <v>403</v>
      </c>
      <c r="B70" s="1" t="s">
        <v>404</v>
      </c>
      <c r="C70" s="1" t="s">
        <v>405</v>
      </c>
      <c r="D70" s="1" t="s">
        <v>406</v>
      </c>
    </row>
    <row r="71" spans="1:4" x14ac:dyDescent="0.25">
      <c r="A71" s="1" t="s">
        <v>407</v>
      </c>
      <c r="B71" s="1" t="s">
        <v>244</v>
      </c>
      <c r="C71" s="1" t="s">
        <v>408</v>
      </c>
      <c r="D71" s="1" t="s">
        <v>409</v>
      </c>
    </row>
    <row r="72" spans="1:4" x14ac:dyDescent="0.25">
      <c r="A72" s="1" t="s">
        <v>410</v>
      </c>
      <c r="B72" s="1" t="s">
        <v>208</v>
      </c>
      <c r="C72" s="1" t="s">
        <v>411</v>
      </c>
      <c r="D72" s="1" t="s">
        <v>412</v>
      </c>
    </row>
    <row r="73" spans="1:4" x14ac:dyDescent="0.25">
      <c r="A73" s="1" t="s">
        <v>413</v>
      </c>
      <c r="B73" s="1" t="s">
        <v>346</v>
      </c>
      <c r="C73" s="1" t="s">
        <v>414</v>
      </c>
      <c r="D73" s="1" t="s">
        <v>415</v>
      </c>
    </row>
    <row r="74" spans="1:4" x14ac:dyDescent="0.25">
      <c r="A74" s="1" t="s">
        <v>416</v>
      </c>
      <c r="B74" s="1" t="s">
        <v>28</v>
      </c>
      <c r="C74" s="1" t="s">
        <v>417</v>
      </c>
      <c r="D74" s="1" t="s">
        <v>418</v>
      </c>
    </row>
    <row r="75" spans="1:4" x14ac:dyDescent="0.25">
      <c r="A75" s="1" t="s">
        <v>419</v>
      </c>
      <c r="B75" s="1" t="s">
        <v>284</v>
      </c>
      <c r="C75" s="1" t="s">
        <v>420</v>
      </c>
      <c r="D75" s="1" t="s">
        <v>421</v>
      </c>
    </row>
    <row r="76" spans="1:4" x14ac:dyDescent="0.25">
      <c r="A76" s="1" t="s">
        <v>422</v>
      </c>
      <c r="B76" s="1" t="s">
        <v>191</v>
      </c>
      <c r="C76" s="1" t="s">
        <v>423</v>
      </c>
      <c r="D76" s="1" t="s">
        <v>424</v>
      </c>
    </row>
    <row r="77" spans="1:4" x14ac:dyDescent="0.25">
      <c r="A77" s="1" t="s">
        <v>425</v>
      </c>
      <c r="B77" s="1" t="s">
        <v>426</v>
      </c>
      <c r="C77" s="1" t="s">
        <v>427</v>
      </c>
      <c r="D77" s="1" t="s">
        <v>428</v>
      </c>
    </row>
    <row r="78" spans="1:4" x14ac:dyDescent="0.25">
      <c r="A78" s="1" t="s">
        <v>429</v>
      </c>
      <c r="B78" s="1" t="s">
        <v>322</v>
      </c>
      <c r="C78" s="1" t="s">
        <v>430</v>
      </c>
      <c r="D78" s="1" t="s">
        <v>431</v>
      </c>
    </row>
    <row r="79" spans="1:4" x14ac:dyDescent="0.25">
      <c r="A79" s="1" t="s">
        <v>432</v>
      </c>
      <c r="B79" s="1" t="s">
        <v>73</v>
      </c>
      <c r="C79" s="1" t="s">
        <v>433</v>
      </c>
      <c r="D79" s="1" t="s">
        <v>434</v>
      </c>
    </row>
    <row r="80" spans="1:4" x14ac:dyDescent="0.25">
      <c r="B80" t="s">
        <v>8</v>
      </c>
      <c r="C80" t="s">
        <v>9</v>
      </c>
      <c r="D80" t="s">
        <v>10</v>
      </c>
    </row>
    <row r="81" spans="2:4" x14ac:dyDescent="0.25">
      <c r="B81" t="s">
        <v>15</v>
      </c>
      <c r="C81" t="s">
        <v>16</v>
      </c>
      <c r="D81" t="s">
        <v>17</v>
      </c>
    </row>
    <row r="82" spans="2:4" x14ac:dyDescent="0.25">
      <c r="B82" t="s">
        <v>22</v>
      </c>
      <c r="C82" t="s">
        <v>23</v>
      </c>
      <c r="D82" t="s">
        <v>24</v>
      </c>
    </row>
    <row r="83" spans="2:4" x14ac:dyDescent="0.25">
      <c r="B83" t="s">
        <v>28</v>
      </c>
      <c r="C83" t="s">
        <v>29</v>
      </c>
      <c r="D83" t="s">
        <v>30</v>
      </c>
    </row>
    <row r="84" spans="2:4" x14ac:dyDescent="0.25">
      <c r="B84" t="s">
        <v>35</v>
      </c>
      <c r="C84" t="s">
        <v>36</v>
      </c>
      <c r="D84" t="s">
        <v>37</v>
      </c>
    </row>
    <row r="85" spans="2:4" x14ac:dyDescent="0.25">
      <c r="B85" t="s">
        <v>41</v>
      </c>
      <c r="C85" t="s">
        <v>42</v>
      </c>
      <c r="D85" t="s">
        <v>43</v>
      </c>
    </row>
    <row r="86" spans="2:4" x14ac:dyDescent="0.25">
      <c r="B86" t="s">
        <v>12</v>
      </c>
      <c r="C86" t="s">
        <v>48</v>
      </c>
      <c r="D86" t="s">
        <v>49</v>
      </c>
    </row>
    <row r="87" spans="2:4" x14ac:dyDescent="0.25">
      <c r="B87" t="s">
        <v>53</v>
      </c>
      <c r="C87" t="s">
        <v>54</v>
      </c>
      <c r="D87" t="s">
        <v>55</v>
      </c>
    </row>
    <row r="88" spans="2:4" x14ac:dyDescent="0.25">
      <c r="B88" t="s">
        <v>60</v>
      </c>
      <c r="C88" t="s">
        <v>61</v>
      </c>
      <c r="D88" t="s">
        <v>62</v>
      </c>
    </row>
    <row r="89" spans="2:4" x14ac:dyDescent="0.25">
      <c r="B89" t="s">
        <v>19</v>
      </c>
      <c r="C89" t="s">
        <v>67</v>
      </c>
      <c r="D89" t="s">
        <v>68</v>
      </c>
    </row>
    <row r="90" spans="2:4" x14ac:dyDescent="0.25">
      <c r="B90" t="s">
        <v>73</v>
      </c>
      <c r="C90" t="s">
        <v>74</v>
      </c>
      <c r="D90" t="s">
        <v>75</v>
      </c>
    </row>
    <row r="91" spans="2:4" x14ac:dyDescent="0.25">
      <c r="B91" t="s">
        <v>80</v>
      </c>
      <c r="C91" t="s">
        <v>81</v>
      </c>
      <c r="D91" t="s">
        <v>82</v>
      </c>
    </row>
    <row r="92" spans="2:4" x14ac:dyDescent="0.25">
      <c r="B92" t="s">
        <v>87</v>
      </c>
      <c r="C92" t="s">
        <v>88</v>
      </c>
      <c r="D92" t="s">
        <v>89</v>
      </c>
    </row>
    <row r="93" spans="2:4" x14ac:dyDescent="0.25">
      <c r="B93" t="s">
        <v>57</v>
      </c>
      <c r="C93" t="s">
        <v>94</v>
      </c>
      <c r="D93" t="s">
        <v>95</v>
      </c>
    </row>
    <row r="94" spans="2:4" x14ac:dyDescent="0.25">
      <c r="B94" t="s">
        <v>100</v>
      </c>
      <c r="C94" t="s">
        <v>101</v>
      </c>
      <c r="D94" t="s">
        <v>102</v>
      </c>
    </row>
    <row r="95" spans="2:4" x14ac:dyDescent="0.25">
      <c r="B95" t="s">
        <v>97</v>
      </c>
      <c r="C95" t="s">
        <v>107</v>
      </c>
      <c r="D95" t="s">
        <v>108</v>
      </c>
    </row>
    <row r="96" spans="2:4" x14ac:dyDescent="0.25">
      <c r="B96" t="s">
        <v>113</v>
      </c>
      <c r="C96" t="s">
        <v>114</v>
      </c>
      <c r="D96" t="s">
        <v>115</v>
      </c>
    </row>
    <row r="97" spans="2:4" x14ac:dyDescent="0.25">
      <c r="B97" t="s">
        <v>120</v>
      </c>
      <c r="C97" t="s">
        <v>121</v>
      </c>
      <c r="D97" t="s">
        <v>122</v>
      </c>
    </row>
    <row r="98" spans="2:4" x14ac:dyDescent="0.25">
      <c r="B98" t="s">
        <v>77</v>
      </c>
      <c r="C98" t="s">
        <v>127</v>
      </c>
      <c r="D98" t="s">
        <v>128</v>
      </c>
    </row>
    <row r="99" spans="2:4" x14ac:dyDescent="0.25">
      <c r="B99" t="s">
        <v>133</v>
      </c>
      <c r="C99" t="s">
        <v>134</v>
      </c>
      <c r="D99" t="s">
        <v>135</v>
      </c>
    </row>
    <row r="100" spans="2:4" x14ac:dyDescent="0.25">
      <c r="B100" t="s">
        <v>91</v>
      </c>
      <c r="C100" t="s">
        <v>140</v>
      </c>
      <c r="D100" t="s">
        <v>141</v>
      </c>
    </row>
    <row r="101" spans="2:4" x14ac:dyDescent="0.25">
      <c r="B101" t="s">
        <v>146</v>
      </c>
      <c r="C101" t="s">
        <v>147</v>
      </c>
      <c r="D101" t="s">
        <v>148</v>
      </c>
    </row>
    <row r="102" spans="2:4" x14ac:dyDescent="0.25">
      <c r="B102" t="s">
        <v>152</v>
      </c>
      <c r="C102" t="s">
        <v>153</v>
      </c>
      <c r="D102" t="s">
        <v>154</v>
      </c>
    </row>
    <row r="103" spans="2:4" x14ac:dyDescent="0.25">
      <c r="B103" t="s">
        <v>159</v>
      </c>
      <c r="C103" t="s">
        <v>160</v>
      </c>
      <c r="D103" t="s">
        <v>161</v>
      </c>
    </row>
    <row r="104" spans="2:4" x14ac:dyDescent="0.25">
      <c r="B104" t="s">
        <v>165</v>
      </c>
      <c r="C104" t="s">
        <v>166</v>
      </c>
      <c r="D104" t="s">
        <v>167</v>
      </c>
    </row>
    <row r="105" spans="2:4" x14ac:dyDescent="0.25">
      <c r="B105" t="s">
        <v>124</v>
      </c>
      <c r="C105" t="s">
        <v>171</v>
      </c>
      <c r="D105" t="s">
        <v>172</v>
      </c>
    </row>
    <row r="106" spans="2:4" x14ac:dyDescent="0.25">
      <c r="B106" t="s">
        <v>177</v>
      </c>
      <c r="C106" t="s">
        <v>178</v>
      </c>
      <c r="D106" t="s">
        <v>179</v>
      </c>
    </row>
    <row r="107" spans="2:4" x14ac:dyDescent="0.25">
      <c r="B107" t="s">
        <v>184</v>
      </c>
      <c r="C107" t="s">
        <v>185</v>
      </c>
      <c r="D107" t="s">
        <v>186</v>
      </c>
    </row>
    <row r="108" spans="2:4" x14ac:dyDescent="0.25">
      <c r="B108" t="s">
        <v>191</v>
      </c>
      <c r="C108" t="s">
        <v>192</v>
      </c>
      <c r="D108" t="s">
        <v>193</v>
      </c>
    </row>
    <row r="109" spans="2:4" x14ac:dyDescent="0.25">
      <c r="B109" t="s">
        <v>64</v>
      </c>
      <c r="C109" t="s">
        <v>197</v>
      </c>
      <c r="D109" t="s">
        <v>198</v>
      </c>
    </row>
    <row r="110" spans="2:4" x14ac:dyDescent="0.25">
      <c r="B110" t="s">
        <v>137</v>
      </c>
      <c r="C110" t="s">
        <v>203</v>
      </c>
      <c r="D110" t="s">
        <v>204</v>
      </c>
    </row>
    <row r="111" spans="2:4" x14ac:dyDescent="0.25">
      <c r="B111" t="s">
        <v>208</v>
      </c>
      <c r="C111" t="s">
        <v>209</v>
      </c>
      <c r="D111" t="s">
        <v>210</v>
      </c>
    </row>
    <row r="112" spans="2:4" x14ac:dyDescent="0.25">
      <c r="B112" t="s">
        <v>84</v>
      </c>
      <c r="C112" t="s">
        <v>214</v>
      </c>
      <c r="D112" t="s">
        <v>215</v>
      </c>
    </row>
    <row r="113" spans="2:4" x14ac:dyDescent="0.25">
      <c r="B113" t="s">
        <v>5</v>
      </c>
      <c r="C113" t="s">
        <v>220</v>
      </c>
      <c r="D113" t="s">
        <v>221</v>
      </c>
    </row>
    <row r="114" spans="2:4" x14ac:dyDescent="0.25">
      <c r="B114" t="s">
        <v>225</v>
      </c>
      <c r="C114" t="s">
        <v>226</v>
      </c>
      <c r="D114" t="s">
        <v>227</v>
      </c>
    </row>
    <row r="115" spans="2:4" x14ac:dyDescent="0.25">
      <c r="B115" t="s">
        <v>143</v>
      </c>
      <c r="C115" t="s">
        <v>232</v>
      </c>
      <c r="D115" t="s">
        <v>233</v>
      </c>
    </row>
    <row r="116" spans="2:4" x14ac:dyDescent="0.25">
      <c r="B116" t="s">
        <v>188</v>
      </c>
      <c r="C116" t="s">
        <v>238</v>
      </c>
      <c r="D116" t="s">
        <v>239</v>
      </c>
    </row>
    <row r="117" spans="2:4" x14ac:dyDescent="0.25">
      <c r="B117" t="s">
        <v>244</v>
      </c>
      <c r="C117" t="s">
        <v>245</v>
      </c>
      <c r="D117" t="s">
        <v>246</v>
      </c>
    </row>
    <row r="118" spans="2:4" x14ac:dyDescent="0.25">
      <c r="B118" t="s">
        <v>217</v>
      </c>
      <c r="C118" t="s">
        <v>250</v>
      </c>
      <c r="D118" t="s">
        <v>251</v>
      </c>
    </row>
    <row r="119" spans="2:4" x14ac:dyDescent="0.25">
      <c r="B119" t="s">
        <v>156</v>
      </c>
      <c r="C119" t="s">
        <v>256</v>
      </c>
      <c r="D119" t="s">
        <v>257</v>
      </c>
    </row>
    <row r="120" spans="2:4" x14ac:dyDescent="0.25">
      <c r="B120" t="s">
        <v>45</v>
      </c>
      <c r="C120" t="s">
        <v>262</v>
      </c>
      <c r="D120" t="s">
        <v>263</v>
      </c>
    </row>
    <row r="121" spans="2:4" x14ac:dyDescent="0.25">
      <c r="B121" t="s">
        <v>174</v>
      </c>
      <c r="C121" t="s">
        <v>268</v>
      </c>
      <c r="D121" t="s">
        <v>269</v>
      </c>
    </row>
    <row r="122" spans="2:4" x14ac:dyDescent="0.25">
      <c r="B122" t="s">
        <v>32</v>
      </c>
      <c r="C122" t="s">
        <v>273</v>
      </c>
      <c r="D122" t="s">
        <v>274</v>
      </c>
    </row>
    <row r="123" spans="2:4" x14ac:dyDescent="0.25">
      <c r="B123" t="s">
        <v>104</v>
      </c>
      <c r="C123" t="s">
        <v>279</v>
      </c>
      <c r="D123" t="s">
        <v>280</v>
      </c>
    </row>
    <row r="124" spans="2:4" x14ac:dyDescent="0.25">
      <c r="B124" t="s">
        <v>284</v>
      </c>
      <c r="C124" t="s">
        <v>285</v>
      </c>
      <c r="D124" t="s">
        <v>286</v>
      </c>
    </row>
    <row r="125" spans="2:4" x14ac:dyDescent="0.25">
      <c r="B125" t="s">
        <v>259</v>
      </c>
      <c r="C125" t="s">
        <v>290</v>
      </c>
      <c r="D125" t="s">
        <v>291</v>
      </c>
    </row>
    <row r="126" spans="2:4" x14ac:dyDescent="0.25">
      <c r="B126" t="s">
        <v>130</v>
      </c>
      <c r="C126" t="s">
        <v>295</v>
      </c>
      <c r="D126" t="s">
        <v>296</v>
      </c>
    </row>
    <row r="127" spans="2:4" x14ac:dyDescent="0.25">
      <c r="B127" t="s">
        <v>181</v>
      </c>
      <c r="C127" t="s">
        <v>301</v>
      </c>
      <c r="D127" t="s">
        <v>302</v>
      </c>
    </row>
    <row r="128" spans="2:4" x14ac:dyDescent="0.25">
      <c r="B128" t="s">
        <v>265</v>
      </c>
      <c r="C128" t="s">
        <v>306</v>
      </c>
      <c r="D128" t="s">
        <v>307</v>
      </c>
    </row>
    <row r="129" spans="2:4" x14ac:dyDescent="0.25">
      <c r="B129" t="s">
        <v>241</v>
      </c>
      <c r="C129" t="s">
        <v>311</v>
      </c>
      <c r="D129" t="s">
        <v>312</v>
      </c>
    </row>
    <row r="130" spans="2:4" x14ac:dyDescent="0.25">
      <c r="B130" t="s">
        <v>110</v>
      </c>
      <c r="C130" t="s">
        <v>316</v>
      </c>
      <c r="D130" t="s">
        <v>317</v>
      </c>
    </row>
    <row r="131" spans="2:4" x14ac:dyDescent="0.25">
      <c r="B131" t="s">
        <v>322</v>
      </c>
      <c r="C131" t="s">
        <v>323</v>
      </c>
      <c r="D131" t="s">
        <v>324</v>
      </c>
    </row>
    <row r="132" spans="2:4" x14ac:dyDescent="0.25">
      <c r="B132" t="s">
        <v>328</v>
      </c>
      <c r="C132" t="s">
        <v>329</v>
      </c>
      <c r="D132" t="s">
        <v>330</v>
      </c>
    </row>
    <row r="133" spans="2:4" x14ac:dyDescent="0.25">
      <c r="B133" t="s">
        <v>334</v>
      </c>
      <c r="C133" t="s">
        <v>335</v>
      </c>
      <c r="D133" t="s">
        <v>336</v>
      </c>
    </row>
    <row r="134" spans="2:4" x14ac:dyDescent="0.25">
      <c r="B134" t="s">
        <v>340</v>
      </c>
      <c r="C134" t="s">
        <v>341</v>
      </c>
      <c r="D134" t="s">
        <v>342</v>
      </c>
    </row>
    <row r="135" spans="2:4" x14ac:dyDescent="0.25">
      <c r="B135" t="s">
        <v>346</v>
      </c>
      <c r="C135" t="s">
        <v>347</v>
      </c>
      <c r="D135" t="s">
        <v>348</v>
      </c>
    </row>
    <row r="136" spans="2:4" x14ac:dyDescent="0.25">
      <c r="B136" t="s">
        <v>276</v>
      </c>
      <c r="C136" t="s">
        <v>353</v>
      </c>
      <c r="D136" t="s">
        <v>354</v>
      </c>
    </row>
    <row r="137" spans="2:4" x14ac:dyDescent="0.25">
      <c r="B137" t="s">
        <v>359</v>
      </c>
      <c r="C137" t="s">
        <v>360</v>
      </c>
      <c r="D137" t="s">
        <v>361</v>
      </c>
    </row>
    <row r="138" spans="2:4" x14ac:dyDescent="0.25">
      <c r="B138" t="s">
        <v>117</v>
      </c>
      <c r="C138" t="s">
        <v>365</v>
      </c>
      <c r="D138" t="s">
        <v>366</v>
      </c>
    </row>
    <row r="139" spans="2:4" x14ac:dyDescent="0.25">
      <c r="B139" t="s">
        <v>368</v>
      </c>
      <c r="C139" t="s">
        <v>335</v>
      </c>
      <c r="D139" t="s">
        <v>371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rightToLeft="1" workbookViewId="0">
      <selection sqref="A1:E139"/>
    </sheetView>
  </sheetViews>
  <sheetFormatPr defaultRowHeight="15" x14ac:dyDescent="0.25"/>
  <cols>
    <col min="1" max="1" width="11.28515625" customWidth="1"/>
    <col min="2" max="4" width="33.85546875" customWidth="1"/>
  </cols>
  <sheetData>
    <row r="1" spans="1:4" x14ac:dyDescent="0.25">
      <c r="A1" t="s">
        <v>0</v>
      </c>
      <c r="B1" t="s">
        <v>435</v>
      </c>
      <c r="C1" t="s">
        <v>436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t="s">
        <v>7</v>
      </c>
    </row>
    <row r="3" spans="1:4" x14ac:dyDescent="0.25">
      <c r="A3" t="s">
        <v>11</v>
      </c>
      <c r="B3" t="s">
        <v>12</v>
      </c>
      <c r="C3" t="s">
        <v>13</v>
      </c>
      <c r="D3" t="s">
        <v>14</v>
      </c>
    </row>
    <row r="4" spans="1:4" x14ac:dyDescent="0.25">
      <c r="A4" t="s">
        <v>18</v>
      </c>
      <c r="B4" t="s">
        <v>19</v>
      </c>
      <c r="C4" t="s">
        <v>20</v>
      </c>
      <c r="D4" t="s">
        <v>21</v>
      </c>
    </row>
    <row r="5" spans="1:4" x14ac:dyDescent="0.25">
      <c r="A5" t="s">
        <v>25</v>
      </c>
      <c r="B5" t="s">
        <v>8</v>
      </c>
      <c r="C5" t="s">
        <v>26</v>
      </c>
      <c r="D5" t="s">
        <v>27</v>
      </c>
    </row>
    <row r="6" spans="1:4" x14ac:dyDescent="0.25">
      <c r="A6" t="s">
        <v>31</v>
      </c>
      <c r="B6" t="s">
        <v>32</v>
      </c>
      <c r="C6" t="s">
        <v>33</v>
      </c>
      <c r="D6" t="s">
        <v>34</v>
      </c>
    </row>
    <row r="7" spans="1:4" x14ac:dyDescent="0.25">
      <c r="A7" t="s">
        <v>38</v>
      </c>
      <c r="B7" t="s">
        <v>15</v>
      </c>
      <c r="C7" t="s">
        <v>39</v>
      </c>
      <c r="D7" t="s">
        <v>40</v>
      </c>
    </row>
    <row r="8" spans="1:4" x14ac:dyDescent="0.25">
      <c r="A8" t="s">
        <v>44</v>
      </c>
      <c r="B8" t="s">
        <v>45</v>
      </c>
      <c r="C8" t="s">
        <v>46</v>
      </c>
      <c r="D8" t="s">
        <v>47</v>
      </c>
    </row>
    <row r="9" spans="1:4" x14ac:dyDescent="0.25">
      <c r="A9" t="s">
        <v>50</v>
      </c>
      <c r="B9" t="s">
        <v>35</v>
      </c>
      <c r="C9" t="s">
        <v>51</v>
      </c>
      <c r="D9" t="s">
        <v>52</v>
      </c>
    </row>
    <row r="10" spans="1:4" x14ac:dyDescent="0.25">
      <c r="A10" t="s">
        <v>56</v>
      </c>
      <c r="B10" t="s">
        <v>57</v>
      </c>
      <c r="C10" t="s">
        <v>58</v>
      </c>
      <c r="D10" t="s">
        <v>59</v>
      </c>
    </row>
    <row r="11" spans="1:4" x14ac:dyDescent="0.25">
      <c r="A11" t="s">
        <v>63</v>
      </c>
      <c r="B11" t="s">
        <v>64</v>
      </c>
      <c r="C11" t="s">
        <v>65</v>
      </c>
      <c r="D11" t="s">
        <v>66</v>
      </c>
    </row>
    <row r="12" spans="1:4" x14ac:dyDescent="0.25">
      <c r="A12" t="s">
        <v>69</v>
      </c>
      <c r="B12" t="s">
        <v>70</v>
      </c>
      <c r="C12" t="s">
        <v>71</v>
      </c>
      <c r="D12" t="s">
        <v>72</v>
      </c>
    </row>
    <row r="13" spans="1:4" x14ac:dyDescent="0.25">
      <c r="A13" t="s">
        <v>76</v>
      </c>
      <c r="B13" t="s">
        <v>77</v>
      </c>
      <c r="C13" t="s">
        <v>78</v>
      </c>
      <c r="D13" t="s">
        <v>79</v>
      </c>
    </row>
    <row r="14" spans="1:4" x14ac:dyDescent="0.25">
      <c r="A14" t="s">
        <v>83</v>
      </c>
      <c r="B14" t="s">
        <v>84</v>
      </c>
      <c r="C14" t="s">
        <v>85</v>
      </c>
      <c r="D14" t="s">
        <v>86</v>
      </c>
    </row>
    <row r="15" spans="1:4" x14ac:dyDescent="0.25">
      <c r="A15" t="s">
        <v>90</v>
      </c>
      <c r="B15" t="s">
        <v>91</v>
      </c>
      <c r="C15" t="s">
        <v>92</v>
      </c>
      <c r="D15" t="s">
        <v>93</v>
      </c>
    </row>
    <row r="16" spans="1:4" x14ac:dyDescent="0.25">
      <c r="A16" t="s">
        <v>96</v>
      </c>
      <c r="B16" t="s">
        <v>97</v>
      </c>
      <c r="C16" t="s">
        <v>98</v>
      </c>
      <c r="D16" t="s">
        <v>99</v>
      </c>
    </row>
    <row r="17" spans="1:4" x14ac:dyDescent="0.25">
      <c r="A17" t="s">
        <v>103</v>
      </c>
      <c r="B17" t="s">
        <v>104</v>
      </c>
      <c r="C17" t="s">
        <v>105</v>
      </c>
      <c r="D17" t="s">
        <v>106</v>
      </c>
    </row>
    <row r="18" spans="1:4" x14ac:dyDescent="0.25">
      <c r="A18" t="s">
        <v>109</v>
      </c>
      <c r="B18" t="s">
        <v>110</v>
      </c>
      <c r="C18" t="s">
        <v>111</v>
      </c>
      <c r="D18" t="s">
        <v>112</v>
      </c>
    </row>
    <row r="19" spans="1:4" x14ac:dyDescent="0.25">
      <c r="A19" t="s">
        <v>116</v>
      </c>
      <c r="B19" t="s">
        <v>117</v>
      </c>
      <c r="C19" t="s">
        <v>118</v>
      </c>
      <c r="D19" t="s">
        <v>119</v>
      </c>
    </row>
    <row r="20" spans="1:4" x14ac:dyDescent="0.25">
      <c r="A20" t="s">
        <v>123</v>
      </c>
      <c r="B20" t="s">
        <v>124</v>
      </c>
      <c r="C20" t="s">
        <v>125</v>
      </c>
      <c r="D20" t="s">
        <v>126</v>
      </c>
    </row>
    <row r="21" spans="1:4" x14ac:dyDescent="0.25">
      <c r="A21" t="s">
        <v>129</v>
      </c>
      <c r="B21" t="s">
        <v>130</v>
      </c>
      <c r="C21" t="s">
        <v>131</v>
      </c>
      <c r="D21" t="s">
        <v>132</v>
      </c>
    </row>
    <row r="22" spans="1:4" x14ac:dyDescent="0.25">
      <c r="A22" t="s">
        <v>136</v>
      </c>
      <c r="B22" t="s">
        <v>137</v>
      </c>
      <c r="C22" t="s">
        <v>138</v>
      </c>
      <c r="D22" t="s">
        <v>139</v>
      </c>
    </row>
    <row r="23" spans="1:4" x14ac:dyDescent="0.25">
      <c r="A23" t="s">
        <v>142</v>
      </c>
      <c r="B23" t="s">
        <v>143</v>
      </c>
      <c r="C23" t="s">
        <v>144</v>
      </c>
      <c r="D23" t="s">
        <v>145</v>
      </c>
    </row>
    <row r="24" spans="1:4" x14ac:dyDescent="0.25">
      <c r="A24" t="s">
        <v>149</v>
      </c>
      <c r="B24" t="s">
        <v>146</v>
      </c>
      <c r="C24" t="s">
        <v>150</v>
      </c>
      <c r="D24" t="s">
        <v>151</v>
      </c>
    </row>
    <row r="25" spans="1:4" x14ac:dyDescent="0.25">
      <c r="A25" t="s">
        <v>155</v>
      </c>
      <c r="B25" t="s">
        <v>156</v>
      </c>
      <c r="C25" t="s">
        <v>157</v>
      </c>
      <c r="D25" t="s">
        <v>158</v>
      </c>
    </row>
    <row r="26" spans="1:4" x14ac:dyDescent="0.25">
      <c r="A26" t="s">
        <v>162</v>
      </c>
      <c r="B26" t="s">
        <v>120</v>
      </c>
      <c r="C26" t="s">
        <v>163</v>
      </c>
      <c r="D26" t="s">
        <v>164</v>
      </c>
    </row>
    <row r="27" spans="1:4" x14ac:dyDescent="0.25">
      <c r="A27" t="s">
        <v>168</v>
      </c>
      <c r="B27" t="s">
        <v>100</v>
      </c>
      <c r="C27" t="s">
        <v>169</v>
      </c>
      <c r="D27" t="s">
        <v>170</v>
      </c>
    </row>
    <row r="28" spans="1:4" x14ac:dyDescent="0.25">
      <c r="A28" t="s">
        <v>173</v>
      </c>
      <c r="B28" t="s">
        <v>174</v>
      </c>
      <c r="C28" t="s">
        <v>175</v>
      </c>
      <c r="D28" t="s">
        <v>176</v>
      </c>
    </row>
    <row r="29" spans="1:4" x14ac:dyDescent="0.25">
      <c r="A29" t="s">
        <v>180</v>
      </c>
      <c r="B29" t="s">
        <v>181</v>
      </c>
      <c r="C29" t="s">
        <v>182</v>
      </c>
      <c r="D29" t="s">
        <v>183</v>
      </c>
    </row>
    <row r="30" spans="1:4" x14ac:dyDescent="0.25">
      <c r="A30" t="s">
        <v>187</v>
      </c>
      <c r="B30" t="s">
        <v>188</v>
      </c>
      <c r="C30" t="s">
        <v>189</v>
      </c>
      <c r="D30" t="s">
        <v>190</v>
      </c>
    </row>
    <row r="31" spans="1:4" x14ac:dyDescent="0.25">
      <c r="A31" t="s">
        <v>194</v>
      </c>
      <c r="B31" t="s">
        <v>184</v>
      </c>
      <c r="C31" t="s">
        <v>195</v>
      </c>
      <c r="D31" t="s">
        <v>196</v>
      </c>
    </row>
    <row r="32" spans="1:4" x14ac:dyDescent="0.25">
      <c r="A32" t="s">
        <v>199</v>
      </c>
      <c r="B32" t="s">
        <v>200</v>
      </c>
      <c r="C32" t="s">
        <v>201</v>
      </c>
      <c r="D32" t="s">
        <v>202</v>
      </c>
    </row>
    <row r="33" spans="1:4" x14ac:dyDescent="0.25">
      <c r="A33" t="s">
        <v>205</v>
      </c>
      <c r="B33" t="s">
        <v>152</v>
      </c>
      <c r="C33" t="s">
        <v>206</v>
      </c>
      <c r="D33" t="s">
        <v>207</v>
      </c>
    </row>
    <row r="34" spans="1:4" x14ac:dyDescent="0.25">
      <c r="A34" t="s">
        <v>211</v>
      </c>
      <c r="B34" t="s">
        <v>87</v>
      </c>
      <c r="C34" t="s">
        <v>212</v>
      </c>
      <c r="D34" t="s">
        <v>213</v>
      </c>
    </row>
    <row r="35" spans="1:4" x14ac:dyDescent="0.25">
      <c r="A35" t="s">
        <v>216</v>
      </c>
      <c r="B35" t="s">
        <v>217</v>
      </c>
      <c r="C35" t="s">
        <v>218</v>
      </c>
      <c r="D35" t="s">
        <v>219</v>
      </c>
    </row>
    <row r="36" spans="1:4" x14ac:dyDescent="0.25">
      <c r="A36" t="s">
        <v>222</v>
      </c>
      <c r="B36" t="s">
        <v>165</v>
      </c>
      <c r="C36" t="s">
        <v>223</v>
      </c>
      <c r="D36" t="s">
        <v>224</v>
      </c>
    </row>
    <row r="37" spans="1:4" x14ac:dyDescent="0.25">
      <c r="A37" t="s">
        <v>228</v>
      </c>
      <c r="B37" t="s">
        <v>229</v>
      </c>
      <c r="C37" t="s">
        <v>230</v>
      </c>
      <c r="D37" t="s">
        <v>231</v>
      </c>
    </row>
    <row r="38" spans="1:4" x14ac:dyDescent="0.25">
      <c r="A38" t="s">
        <v>234</v>
      </c>
      <c r="B38" t="s">
        <v>235</v>
      </c>
      <c r="C38" t="s">
        <v>236</v>
      </c>
      <c r="D38" t="s">
        <v>237</v>
      </c>
    </row>
    <row r="39" spans="1:4" x14ac:dyDescent="0.25">
      <c r="A39" t="s">
        <v>240</v>
      </c>
      <c r="B39" t="s">
        <v>241</v>
      </c>
      <c r="C39" t="s">
        <v>242</v>
      </c>
      <c r="D39" t="s">
        <v>243</v>
      </c>
    </row>
    <row r="40" spans="1:4" x14ac:dyDescent="0.25">
      <c r="A40" t="s">
        <v>247</v>
      </c>
      <c r="B40" t="s">
        <v>225</v>
      </c>
      <c r="C40" t="s">
        <v>248</v>
      </c>
      <c r="D40" t="s">
        <v>249</v>
      </c>
    </row>
    <row r="41" spans="1:4" x14ac:dyDescent="0.25">
      <c r="A41" t="s">
        <v>252</v>
      </c>
      <c r="B41" t="s">
        <v>253</v>
      </c>
      <c r="C41" t="s">
        <v>254</v>
      </c>
      <c r="D41" t="s">
        <v>255</v>
      </c>
    </row>
    <row r="42" spans="1:4" x14ac:dyDescent="0.25">
      <c r="A42" t="s">
        <v>258</v>
      </c>
      <c r="B42" t="s">
        <v>259</v>
      </c>
      <c r="C42" t="s">
        <v>260</v>
      </c>
      <c r="D42" t="s">
        <v>261</v>
      </c>
    </row>
    <row r="43" spans="1:4" x14ac:dyDescent="0.25">
      <c r="A43" t="s">
        <v>264</v>
      </c>
      <c r="B43" t="s">
        <v>265</v>
      </c>
      <c r="C43" t="s">
        <v>266</v>
      </c>
      <c r="D43" t="s">
        <v>267</v>
      </c>
    </row>
    <row r="44" spans="1:4" x14ac:dyDescent="0.25">
      <c r="A44" t="s">
        <v>270</v>
      </c>
      <c r="B44" t="s">
        <v>53</v>
      </c>
      <c r="C44" t="s">
        <v>271</v>
      </c>
      <c r="D44" t="s">
        <v>272</v>
      </c>
    </row>
    <row r="45" spans="1:4" x14ac:dyDescent="0.25">
      <c r="A45" t="s">
        <v>275</v>
      </c>
      <c r="B45" t="s">
        <v>276</v>
      </c>
      <c r="C45" t="s">
        <v>277</v>
      </c>
      <c r="D45" t="s">
        <v>278</v>
      </c>
    </row>
    <row r="46" spans="1:4" x14ac:dyDescent="0.25">
      <c r="A46" t="s">
        <v>281</v>
      </c>
      <c r="B46" t="s">
        <v>159</v>
      </c>
      <c r="C46" t="s">
        <v>282</v>
      </c>
      <c r="D46" t="s">
        <v>283</v>
      </c>
    </row>
    <row r="47" spans="1:4" x14ac:dyDescent="0.25">
      <c r="A47" t="s">
        <v>287</v>
      </c>
      <c r="B47" t="s">
        <v>41</v>
      </c>
      <c r="C47" t="s">
        <v>288</v>
      </c>
      <c r="D47" t="s">
        <v>289</v>
      </c>
    </row>
    <row r="48" spans="1:4" x14ac:dyDescent="0.25">
      <c r="A48" t="s">
        <v>292</v>
      </c>
      <c r="B48" t="s">
        <v>60</v>
      </c>
      <c r="C48" t="s">
        <v>293</v>
      </c>
      <c r="D48" t="s">
        <v>294</v>
      </c>
    </row>
    <row r="49" spans="1:4" x14ac:dyDescent="0.25">
      <c r="A49" t="s">
        <v>297</v>
      </c>
      <c r="B49" t="s">
        <v>298</v>
      </c>
      <c r="C49" t="s">
        <v>299</v>
      </c>
      <c r="D49" t="s">
        <v>300</v>
      </c>
    </row>
    <row r="50" spans="1:4" x14ac:dyDescent="0.25">
      <c r="A50" t="s">
        <v>303</v>
      </c>
      <c r="B50" t="s">
        <v>133</v>
      </c>
      <c r="C50" t="s">
        <v>304</v>
      </c>
      <c r="D50" t="s">
        <v>305</v>
      </c>
    </row>
    <row r="51" spans="1:4" x14ac:dyDescent="0.25">
      <c r="A51" t="s">
        <v>308</v>
      </c>
      <c r="B51" t="s">
        <v>80</v>
      </c>
      <c r="C51" t="s">
        <v>309</v>
      </c>
      <c r="D51" t="s">
        <v>310</v>
      </c>
    </row>
    <row r="52" spans="1:4" x14ac:dyDescent="0.25">
      <c r="A52" t="s">
        <v>313</v>
      </c>
      <c r="B52" t="s">
        <v>22</v>
      </c>
      <c r="C52" t="s">
        <v>314</v>
      </c>
      <c r="D52" t="s">
        <v>315</v>
      </c>
    </row>
    <row r="53" spans="1:4" x14ac:dyDescent="0.25">
      <c r="A53" t="s">
        <v>318</v>
      </c>
      <c r="B53" t="s">
        <v>319</v>
      </c>
      <c r="C53" t="s">
        <v>320</v>
      </c>
      <c r="D53" t="s">
        <v>321</v>
      </c>
    </row>
    <row r="54" spans="1:4" x14ac:dyDescent="0.25">
      <c r="A54" t="s">
        <v>325</v>
      </c>
      <c r="B54" t="s">
        <v>113</v>
      </c>
      <c r="C54" t="s">
        <v>326</v>
      </c>
      <c r="D54" t="s">
        <v>327</v>
      </c>
    </row>
    <row r="55" spans="1:4" x14ac:dyDescent="0.25">
      <c r="A55" t="s">
        <v>331</v>
      </c>
      <c r="B55" t="s">
        <v>177</v>
      </c>
      <c r="C55" t="s">
        <v>332</v>
      </c>
      <c r="D55" t="s">
        <v>333</v>
      </c>
    </row>
    <row r="56" spans="1:4" x14ac:dyDescent="0.25">
      <c r="A56" t="s">
        <v>337</v>
      </c>
      <c r="B56" t="s">
        <v>334</v>
      </c>
      <c r="C56" t="s">
        <v>338</v>
      </c>
      <c r="D56" t="s">
        <v>339</v>
      </c>
    </row>
    <row r="57" spans="1:4" x14ac:dyDescent="0.25">
      <c r="A57" t="s">
        <v>343</v>
      </c>
      <c r="B57" t="s">
        <v>340</v>
      </c>
      <c r="C57" t="s">
        <v>344</v>
      </c>
      <c r="D57" t="s">
        <v>345</v>
      </c>
    </row>
    <row r="58" spans="1:4" x14ac:dyDescent="0.25">
      <c r="A58" t="s">
        <v>349</v>
      </c>
      <c r="B58" t="s">
        <v>350</v>
      </c>
      <c r="C58" t="s">
        <v>351</v>
      </c>
      <c r="D58" t="s">
        <v>352</v>
      </c>
    </row>
    <row r="59" spans="1:4" x14ac:dyDescent="0.25">
      <c r="A59" t="s">
        <v>355</v>
      </c>
      <c r="B59" t="s">
        <v>356</v>
      </c>
      <c r="C59" t="s">
        <v>357</v>
      </c>
      <c r="D59" t="s">
        <v>358</v>
      </c>
    </row>
    <row r="60" spans="1:4" x14ac:dyDescent="0.25">
      <c r="A60" t="s">
        <v>362</v>
      </c>
      <c r="B60" t="s">
        <v>328</v>
      </c>
      <c r="C60" t="s">
        <v>363</v>
      </c>
      <c r="D60" t="s">
        <v>364</v>
      </c>
    </row>
    <row r="61" spans="1:4" x14ac:dyDescent="0.25">
      <c r="A61" t="s">
        <v>367</v>
      </c>
      <c r="B61" t="s">
        <v>368</v>
      </c>
      <c r="C61" t="s">
        <v>369</v>
      </c>
      <c r="D61" t="s">
        <v>370</v>
      </c>
    </row>
    <row r="62" spans="1:4" x14ac:dyDescent="0.25">
      <c r="A62" t="s">
        <v>372</v>
      </c>
      <c r="B62" t="s">
        <v>373</v>
      </c>
      <c r="C62" t="s">
        <v>374</v>
      </c>
      <c r="D62" t="s">
        <v>375</v>
      </c>
    </row>
    <row r="63" spans="1:4" x14ac:dyDescent="0.25">
      <c r="A63" t="s">
        <v>376</v>
      </c>
      <c r="B63" t="s">
        <v>377</v>
      </c>
      <c r="C63" t="s">
        <v>378</v>
      </c>
      <c r="D63" t="s">
        <v>379</v>
      </c>
    </row>
    <row r="64" spans="1:4" x14ac:dyDescent="0.25">
      <c r="A64" t="s">
        <v>380</v>
      </c>
      <c r="B64" t="s">
        <v>381</v>
      </c>
      <c r="C64" t="s">
        <v>382</v>
      </c>
      <c r="D64" t="s">
        <v>383</v>
      </c>
    </row>
    <row r="65" spans="1:4" x14ac:dyDescent="0.25">
      <c r="A65" t="s">
        <v>384</v>
      </c>
      <c r="B65" t="s">
        <v>385</v>
      </c>
      <c r="C65" t="s">
        <v>386</v>
      </c>
      <c r="D65" t="s">
        <v>387</v>
      </c>
    </row>
    <row r="66" spans="1:4" x14ac:dyDescent="0.25">
      <c r="A66" t="s">
        <v>388</v>
      </c>
      <c r="B66" t="s">
        <v>389</v>
      </c>
      <c r="C66" t="s">
        <v>390</v>
      </c>
      <c r="D66" t="s">
        <v>391</v>
      </c>
    </row>
    <row r="67" spans="1:4" x14ac:dyDescent="0.25">
      <c r="A67" t="s">
        <v>392</v>
      </c>
      <c r="B67" t="s">
        <v>393</v>
      </c>
      <c r="C67" t="s">
        <v>394</v>
      </c>
      <c r="D67" t="s">
        <v>395</v>
      </c>
    </row>
    <row r="68" spans="1:4" x14ac:dyDescent="0.25">
      <c r="A68" t="s">
        <v>396</v>
      </c>
      <c r="B68" t="s">
        <v>359</v>
      </c>
      <c r="C68" t="s">
        <v>397</v>
      </c>
      <c r="D68" t="s">
        <v>398</v>
      </c>
    </row>
    <row r="69" spans="1:4" x14ac:dyDescent="0.25">
      <c r="A69" t="s">
        <v>399</v>
      </c>
      <c r="B69" t="s">
        <v>400</v>
      </c>
      <c r="C69" t="s">
        <v>401</v>
      </c>
      <c r="D69" t="s">
        <v>402</v>
      </c>
    </row>
    <row r="70" spans="1:4" x14ac:dyDescent="0.25">
      <c r="A70" t="s">
        <v>403</v>
      </c>
      <c r="B70" t="s">
        <v>404</v>
      </c>
      <c r="C70" t="s">
        <v>405</v>
      </c>
      <c r="D70" t="s">
        <v>406</v>
      </c>
    </row>
    <row r="71" spans="1:4" x14ac:dyDescent="0.25">
      <c r="A71" t="s">
        <v>407</v>
      </c>
      <c r="B71" t="s">
        <v>244</v>
      </c>
      <c r="C71" t="s">
        <v>408</v>
      </c>
      <c r="D71" t="s">
        <v>409</v>
      </c>
    </row>
    <row r="72" spans="1:4" x14ac:dyDescent="0.25">
      <c r="A72" t="s">
        <v>410</v>
      </c>
      <c r="B72" t="s">
        <v>208</v>
      </c>
      <c r="C72" t="s">
        <v>411</v>
      </c>
      <c r="D72" t="s">
        <v>412</v>
      </c>
    </row>
    <row r="73" spans="1:4" x14ac:dyDescent="0.25">
      <c r="A73" t="s">
        <v>413</v>
      </c>
      <c r="B73" t="s">
        <v>346</v>
      </c>
      <c r="C73" t="s">
        <v>414</v>
      </c>
      <c r="D73" t="s">
        <v>415</v>
      </c>
    </row>
    <row r="74" spans="1:4" x14ac:dyDescent="0.25">
      <c r="A74" t="s">
        <v>416</v>
      </c>
      <c r="B74" t="s">
        <v>28</v>
      </c>
      <c r="C74" t="s">
        <v>417</v>
      </c>
      <c r="D74" t="s">
        <v>418</v>
      </c>
    </row>
    <row r="75" spans="1:4" x14ac:dyDescent="0.25">
      <c r="A75" t="s">
        <v>419</v>
      </c>
      <c r="B75" t="s">
        <v>284</v>
      </c>
      <c r="C75" t="s">
        <v>420</v>
      </c>
      <c r="D75" t="s">
        <v>421</v>
      </c>
    </row>
    <row r="76" spans="1:4" x14ac:dyDescent="0.25">
      <c r="A76" t="s">
        <v>422</v>
      </c>
      <c r="B76" t="s">
        <v>191</v>
      </c>
      <c r="C76" t="s">
        <v>423</v>
      </c>
      <c r="D76" t="s">
        <v>424</v>
      </c>
    </row>
    <row r="77" spans="1:4" x14ac:dyDescent="0.25">
      <c r="A77" t="s">
        <v>425</v>
      </c>
      <c r="B77" t="s">
        <v>426</v>
      </c>
      <c r="C77" t="s">
        <v>427</v>
      </c>
      <c r="D77" t="s">
        <v>428</v>
      </c>
    </row>
    <row r="78" spans="1:4" x14ac:dyDescent="0.25">
      <c r="A78" t="s">
        <v>429</v>
      </c>
      <c r="B78" t="s">
        <v>322</v>
      </c>
      <c r="C78" t="s">
        <v>430</v>
      </c>
      <c r="D78" t="s">
        <v>431</v>
      </c>
    </row>
    <row r="79" spans="1:4" x14ac:dyDescent="0.25">
      <c r="A79" t="s">
        <v>432</v>
      </c>
      <c r="B79" t="s">
        <v>73</v>
      </c>
      <c r="C79" t="s">
        <v>433</v>
      </c>
      <c r="D79" t="s">
        <v>434</v>
      </c>
    </row>
    <row r="80" spans="1:4" x14ac:dyDescent="0.25">
      <c r="B80" t="s">
        <v>8</v>
      </c>
      <c r="C80" t="s">
        <v>9</v>
      </c>
      <c r="D80" t="s">
        <v>10</v>
      </c>
    </row>
    <row r="81" spans="2:4" x14ac:dyDescent="0.25">
      <c r="B81" t="s">
        <v>15</v>
      </c>
      <c r="C81" t="s">
        <v>16</v>
      </c>
      <c r="D81" t="s">
        <v>17</v>
      </c>
    </row>
    <row r="82" spans="2:4" x14ac:dyDescent="0.25">
      <c r="B82" t="s">
        <v>22</v>
      </c>
      <c r="C82" t="s">
        <v>23</v>
      </c>
      <c r="D82" t="s">
        <v>24</v>
      </c>
    </row>
    <row r="83" spans="2:4" x14ac:dyDescent="0.25">
      <c r="B83" t="s">
        <v>28</v>
      </c>
      <c r="C83" t="s">
        <v>29</v>
      </c>
      <c r="D83" t="s">
        <v>30</v>
      </c>
    </row>
    <row r="84" spans="2:4" x14ac:dyDescent="0.25">
      <c r="B84" t="s">
        <v>35</v>
      </c>
      <c r="C84" t="s">
        <v>36</v>
      </c>
      <c r="D84" t="s">
        <v>37</v>
      </c>
    </row>
    <row r="85" spans="2:4" x14ac:dyDescent="0.25">
      <c r="B85" t="s">
        <v>41</v>
      </c>
      <c r="C85" t="s">
        <v>42</v>
      </c>
      <c r="D85" t="s">
        <v>43</v>
      </c>
    </row>
    <row r="86" spans="2:4" x14ac:dyDescent="0.25">
      <c r="B86" t="s">
        <v>12</v>
      </c>
      <c r="C86" t="s">
        <v>48</v>
      </c>
      <c r="D86" t="s">
        <v>49</v>
      </c>
    </row>
    <row r="87" spans="2:4" x14ac:dyDescent="0.25">
      <c r="B87" t="s">
        <v>53</v>
      </c>
      <c r="C87" t="s">
        <v>54</v>
      </c>
      <c r="D87" t="s">
        <v>55</v>
      </c>
    </row>
    <row r="88" spans="2:4" x14ac:dyDescent="0.25">
      <c r="B88" t="s">
        <v>60</v>
      </c>
      <c r="C88" t="s">
        <v>61</v>
      </c>
      <c r="D88" t="s">
        <v>62</v>
      </c>
    </row>
    <row r="89" spans="2:4" x14ac:dyDescent="0.25">
      <c r="B89" t="s">
        <v>19</v>
      </c>
      <c r="C89" t="s">
        <v>67</v>
      </c>
      <c r="D89" t="s">
        <v>68</v>
      </c>
    </row>
    <row r="90" spans="2:4" x14ac:dyDescent="0.25">
      <c r="B90" t="s">
        <v>73</v>
      </c>
      <c r="C90" t="s">
        <v>74</v>
      </c>
      <c r="D90" t="s">
        <v>75</v>
      </c>
    </row>
    <row r="91" spans="2:4" x14ac:dyDescent="0.25">
      <c r="B91" t="s">
        <v>80</v>
      </c>
      <c r="C91" t="s">
        <v>81</v>
      </c>
      <c r="D91" t="s">
        <v>82</v>
      </c>
    </row>
    <row r="92" spans="2:4" x14ac:dyDescent="0.25">
      <c r="B92" t="s">
        <v>87</v>
      </c>
      <c r="C92" t="s">
        <v>88</v>
      </c>
      <c r="D92" t="s">
        <v>89</v>
      </c>
    </row>
    <row r="93" spans="2:4" x14ac:dyDescent="0.25">
      <c r="B93" t="s">
        <v>57</v>
      </c>
      <c r="C93" t="s">
        <v>94</v>
      </c>
      <c r="D93" t="s">
        <v>95</v>
      </c>
    </row>
    <row r="94" spans="2:4" x14ac:dyDescent="0.25">
      <c r="B94" t="s">
        <v>100</v>
      </c>
      <c r="C94" t="s">
        <v>101</v>
      </c>
      <c r="D94" t="s">
        <v>102</v>
      </c>
    </row>
    <row r="95" spans="2:4" x14ac:dyDescent="0.25">
      <c r="B95" t="s">
        <v>97</v>
      </c>
      <c r="C95" t="s">
        <v>107</v>
      </c>
      <c r="D95" t="s">
        <v>108</v>
      </c>
    </row>
    <row r="96" spans="2:4" x14ac:dyDescent="0.25">
      <c r="B96" t="s">
        <v>113</v>
      </c>
      <c r="C96" t="s">
        <v>114</v>
      </c>
      <c r="D96" t="s">
        <v>115</v>
      </c>
    </row>
    <row r="97" spans="2:4" x14ac:dyDescent="0.25">
      <c r="B97" t="s">
        <v>120</v>
      </c>
      <c r="C97" t="s">
        <v>121</v>
      </c>
      <c r="D97" t="s">
        <v>122</v>
      </c>
    </row>
    <row r="98" spans="2:4" x14ac:dyDescent="0.25">
      <c r="B98" t="s">
        <v>77</v>
      </c>
      <c r="C98" t="s">
        <v>127</v>
      </c>
      <c r="D98" t="s">
        <v>128</v>
      </c>
    </row>
    <row r="99" spans="2:4" x14ac:dyDescent="0.25">
      <c r="B99" t="s">
        <v>133</v>
      </c>
      <c r="C99" t="s">
        <v>134</v>
      </c>
      <c r="D99" t="s">
        <v>135</v>
      </c>
    </row>
    <row r="100" spans="2:4" x14ac:dyDescent="0.25">
      <c r="B100" t="s">
        <v>91</v>
      </c>
      <c r="C100" t="s">
        <v>140</v>
      </c>
      <c r="D100" t="s">
        <v>141</v>
      </c>
    </row>
    <row r="101" spans="2:4" x14ac:dyDescent="0.25">
      <c r="B101" t="s">
        <v>146</v>
      </c>
      <c r="C101" t="s">
        <v>147</v>
      </c>
      <c r="D101" t="s">
        <v>148</v>
      </c>
    </row>
    <row r="102" spans="2:4" x14ac:dyDescent="0.25">
      <c r="B102" t="s">
        <v>152</v>
      </c>
      <c r="C102" t="s">
        <v>153</v>
      </c>
      <c r="D102" t="s">
        <v>154</v>
      </c>
    </row>
    <row r="103" spans="2:4" x14ac:dyDescent="0.25">
      <c r="B103" t="s">
        <v>159</v>
      </c>
      <c r="C103" t="s">
        <v>160</v>
      </c>
      <c r="D103" t="s">
        <v>161</v>
      </c>
    </row>
    <row r="104" spans="2:4" x14ac:dyDescent="0.25">
      <c r="B104" t="s">
        <v>165</v>
      </c>
      <c r="C104" t="s">
        <v>166</v>
      </c>
      <c r="D104" t="s">
        <v>167</v>
      </c>
    </row>
    <row r="105" spans="2:4" x14ac:dyDescent="0.25">
      <c r="B105" t="s">
        <v>124</v>
      </c>
      <c r="C105" t="s">
        <v>171</v>
      </c>
      <c r="D105" t="s">
        <v>172</v>
      </c>
    </row>
    <row r="106" spans="2:4" x14ac:dyDescent="0.25">
      <c r="B106" t="s">
        <v>177</v>
      </c>
      <c r="C106" t="s">
        <v>178</v>
      </c>
      <c r="D106" t="s">
        <v>179</v>
      </c>
    </row>
    <row r="107" spans="2:4" x14ac:dyDescent="0.25">
      <c r="B107" t="s">
        <v>184</v>
      </c>
      <c r="C107" t="s">
        <v>185</v>
      </c>
      <c r="D107" t="s">
        <v>186</v>
      </c>
    </row>
    <row r="108" spans="2:4" x14ac:dyDescent="0.25">
      <c r="B108" t="s">
        <v>191</v>
      </c>
      <c r="C108" t="s">
        <v>192</v>
      </c>
      <c r="D108" t="s">
        <v>193</v>
      </c>
    </row>
    <row r="109" spans="2:4" x14ac:dyDescent="0.25">
      <c r="B109" t="s">
        <v>64</v>
      </c>
      <c r="C109" t="s">
        <v>197</v>
      </c>
      <c r="D109" t="s">
        <v>198</v>
      </c>
    </row>
    <row r="110" spans="2:4" x14ac:dyDescent="0.25">
      <c r="B110" t="s">
        <v>137</v>
      </c>
      <c r="C110" t="s">
        <v>203</v>
      </c>
      <c r="D110" t="s">
        <v>204</v>
      </c>
    </row>
    <row r="111" spans="2:4" x14ac:dyDescent="0.25">
      <c r="B111" t="s">
        <v>208</v>
      </c>
      <c r="C111" t="s">
        <v>209</v>
      </c>
      <c r="D111" t="s">
        <v>210</v>
      </c>
    </row>
    <row r="112" spans="2:4" x14ac:dyDescent="0.25">
      <c r="B112" t="s">
        <v>84</v>
      </c>
      <c r="C112" t="s">
        <v>214</v>
      </c>
      <c r="D112" t="s">
        <v>215</v>
      </c>
    </row>
    <row r="113" spans="2:4" x14ac:dyDescent="0.25">
      <c r="B113" t="s">
        <v>5</v>
      </c>
      <c r="C113" t="s">
        <v>220</v>
      </c>
      <c r="D113" t="s">
        <v>221</v>
      </c>
    </row>
    <row r="114" spans="2:4" x14ac:dyDescent="0.25">
      <c r="B114" t="s">
        <v>225</v>
      </c>
      <c r="C114" t="s">
        <v>226</v>
      </c>
      <c r="D114" t="s">
        <v>227</v>
      </c>
    </row>
    <row r="115" spans="2:4" x14ac:dyDescent="0.25">
      <c r="B115" t="s">
        <v>143</v>
      </c>
      <c r="C115" t="s">
        <v>232</v>
      </c>
      <c r="D115" t="s">
        <v>233</v>
      </c>
    </row>
    <row r="116" spans="2:4" x14ac:dyDescent="0.25">
      <c r="B116" t="s">
        <v>188</v>
      </c>
      <c r="C116" t="s">
        <v>238</v>
      </c>
      <c r="D116" t="s">
        <v>239</v>
      </c>
    </row>
    <row r="117" spans="2:4" x14ac:dyDescent="0.25">
      <c r="B117" t="s">
        <v>244</v>
      </c>
      <c r="C117" t="s">
        <v>245</v>
      </c>
      <c r="D117" t="s">
        <v>246</v>
      </c>
    </row>
    <row r="118" spans="2:4" x14ac:dyDescent="0.25">
      <c r="B118" t="s">
        <v>217</v>
      </c>
      <c r="C118" t="s">
        <v>250</v>
      </c>
      <c r="D118" t="s">
        <v>251</v>
      </c>
    </row>
    <row r="119" spans="2:4" x14ac:dyDescent="0.25">
      <c r="B119" t="s">
        <v>156</v>
      </c>
      <c r="C119" t="s">
        <v>256</v>
      </c>
      <c r="D119" t="s">
        <v>257</v>
      </c>
    </row>
    <row r="120" spans="2:4" x14ac:dyDescent="0.25">
      <c r="B120" t="s">
        <v>45</v>
      </c>
      <c r="C120" t="s">
        <v>262</v>
      </c>
      <c r="D120" t="s">
        <v>263</v>
      </c>
    </row>
    <row r="121" spans="2:4" x14ac:dyDescent="0.25">
      <c r="B121" t="s">
        <v>174</v>
      </c>
      <c r="C121" t="s">
        <v>268</v>
      </c>
      <c r="D121" t="s">
        <v>269</v>
      </c>
    </row>
    <row r="122" spans="2:4" x14ac:dyDescent="0.25">
      <c r="B122" t="s">
        <v>32</v>
      </c>
      <c r="C122" t="s">
        <v>273</v>
      </c>
      <c r="D122" t="s">
        <v>274</v>
      </c>
    </row>
    <row r="123" spans="2:4" x14ac:dyDescent="0.25">
      <c r="B123" t="s">
        <v>104</v>
      </c>
      <c r="C123" t="s">
        <v>279</v>
      </c>
      <c r="D123" t="s">
        <v>280</v>
      </c>
    </row>
    <row r="124" spans="2:4" x14ac:dyDescent="0.25">
      <c r="B124" t="s">
        <v>284</v>
      </c>
      <c r="C124" t="s">
        <v>285</v>
      </c>
      <c r="D124" t="s">
        <v>286</v>
      </c>
    </row>
    <row r="125" spans="2:4" x14ac:dyDescent="0.25">
      <c r="B125" t="s">
        <v>259</v>
      </c>
      <c r="C125" t="s">
        <v>290</v>
      </c>
      <c r="D125" t="s">
        <v>291</v>
      </c>
    </row>
    <row r="126" spans="2:4" x14ac:dyDescent="0.25">
      <c r="B126" t="s">
        <v>130</v>
      </c>
      <c r="C126" t="s">
        <v>295</v>
      </c>
      <c r="D126" t="s">
        <v>296</v>
      </c>
    </row>
    <row r="127" spans="2:4" x14ac:dyDescent="0.25">
      <c r="B127" t="s">
        <v>181</v>
      </c>
      <c r="C127" t="s">
        <v>301</v>
      </c>
      <c r="D127" t="s">
        <v>302</v>
      </c>
    </row>
    <row r="128" spans="2:4" x14ac:dyDescent="0.25">
      <c r="B128" t="s">
        <v>265</v>
      </c>
      <c r="C128" t="s">
        <v>306</v>
      </c>
      <c r="D128" t="s">
        <v>307</v>
      </c>
    </row>
    <row r="129" spans="2:4" x14ac:dyDescent="0.25">
      <c r="B129" t="s">
        <v>241</v>
      </c>
      <c r="C129" t="s">
        <v>311</v>
      </c>
      <c r="D129" t="s">
        <v>312</v>
      </c>
    </row>
    <row r="130" spans="2:4" x14ac:dyDescent="0.25">
      <c r="B130" t="s">
        <v>110</v>
      </c>
      <c r="C130" t="s">
        <v>316</v>
      </c>
      <c r="D130" t="s">
        <v>317</v>
      </c>
    </row>
    <row r="131" spans="2:4" x14ac:dyDescent="0.25">
      <c r="B131" t="s">
        <v>322</v>
      </c>
      <c r="C131" t="s">
        <v>323</v>
      </c>
      <c r="D131" t="s">
        <v>324</v>
      </c>
    </row>
    <row r="132" spans="2:4" x14ac:dyDescent="0.25">
      <c r="B132" t="s">
        <v>328</v>
      </c>
      <c r="C132" t="s">
        <v>329</v>
      </c>
      <c r="D132" t="s">
        <v>330</v>
      </c>
    </row>
    <row r="133" spans="2:4" x14ac:dyDescent="0.25">
      <c r="B133" t="s">
        <v>334</v>
      </c>
      <c r="C133" t="s">
        <v>335</v>
      </c>
      <c r="D133" t="s">
        <v>336</v>
      </c>
    </row>
    <row r="134" spans="2:4" x14ac:dyDescent="0.25">
      <c r="B134" t="s">
        <v>340</v>
      </c>
      <c r="C134" t="s">
        <v>341</v>
      </c>
      <c r="D134" t="s">
        <v>342</v>
      </c>
    </row>
    <row r="135" spans="2:4" x14ac:dyDescent="0.25">
      <c r="B135" t="s">
        <v>346</v>
      </c>
      <c r="C135" t="s">
        <v>347</v>
      </c>
      <c r="D135" t="s">
        <v>348</v>
      </c>
    </row>
    <row r="136" spans="2:4" x14ac:dyDescent="0.25">
      <c r="B136" t="s">
        <v>276</v>
      </c>
      <c r="C136" t="s">
        <v>353</v>
      </c>
      <c r="D136" t="s">
        <v>354</v>
      </c>
    </row>
    <row r="137" spans="2:4" x14ac:dyDescent="0.25">
      <c r="B137" t="s">
        <v>359</v>
      </c>
      <c r="C137" t="s">
        <v>360</v>
      </c>
      <c r="D137" t="s">
        <v>361</v>
      </c>
    </row>
    <row r="138" spans="2:4" x14ac:dyDescent="0.25">
      <c r="B138" t="s">
        <v>117</v>
      </c>
      <c r="C138" t="s">
        <v>365</v>
      </c>
      <c r="D138" t="s">
        <v>366</v>
      </c>
    </row>
    <row r="139" spans="2:4" x14ac:dyDescent="0.25">
      <c r="B139" t="s">
        <v>368</v>
      </c>
      <c r="C139" t="s">
        <v>335</v>
      </c>
      <c r="D139" t="s">
        <v>371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rightToLeft="1" workbookViewId="0">
      <selection sqref="A1:F1048576"/>
    </sheetView>
  </sheetViews>
  <sheetFormatPr defaultRowHeight="24.75" x14ac:dyDescent="0.7"/>
  <cols>
    <col min="1" max="1" width="9.140625" style="3"/>
    <col min="2" max="2" width="18.85546875" style="3" customWidth="1"/>
    <col min="3" max="3" width="19.28515625" style="3" customWidth="1"/>
    <col min="4" max="4" width="24.28515625" style="3" customWidth="1"/>
    <col min="5" max="5" width="21.85546875" style="3" customWidth="1"/>
    <col min="6" max="6" width="21.7109375" style="3" customWidth="1"/>
  </cols>
  <sheetData>
    <row r="1" spans="1:6" x14ac:dyDescent="0.7">
      <c r="A1" s="3" t="s">
        <v>0</v>
      </c>
      <c r="B1" s="3" t="s">
        <v>435</v>
      </c>
      <c r="E1" s="3" t="s">
        <v>436</v>
      </c>
      <c r="F1" s="3" t="s">
        <v>3</v>
      </c>
    </row>
    <row r="2" spans="1:6" x14ac:dyDescent="0.7">
      <c r="A2" s="3" t="s">
        <v>4</v>
      </c>
      <c r="B2" s="3" t="s">
        <v>143</v>
      </c>
      <c r="C2" s="3">
        <v>24231.52</v>
      </c>
      <c r="D2" s="3" t="s">
        <v>145</v>
      </c>
      <c r="E2" s="3">
        <f>IF(B2=B3,C2+C3,C2)</f>
        <v>29831.52</v>
      </c>
      <c r="F2" s="3">
        <f>IF(B2=B3,D2+D3,D2)</f>
        <v>3961963435</v>
      </c>
    </row>
    <row r="3" spans="1:6" x14ac:dyDescent="0.7">
      <c r="A3" s="3" t="s">
        <v>11</v>
      </c>
      <c r="B3" s="3" t="s">
        <v>143</v>
      </c>
      <c r="C3" s="3">
        <v>5600</v>
      </c>
      <c r="D3" s="3" t="s">
        <v>233</v>
      </c>
      <c r="E3" s="3">
        <f>IF(B3=B4,C3+C4,C3)</f>
        <v>5600</v>
      </c>
      <c r="F3" s="3" t="str">
        <f>IF(B3=B4,D3+D4,D3)</f>
        <v>1125686850.0</v>
      </c>
    </row>
    <row r="4" spans="1:6" x14ac:dyDescent="0.7">
      <c r="A4" s="3" t="s">
        <v>18</v>
      </c>
      <c r="B4" s="3" t="s">
        <v>22</v>
      </c>
      <c r="C4" s="3" t="s">
        <v>314</v>
      </c>
      <c r="D4" s="3" t="s">
        <v>315</v>
      </c>
      <c r="E4" s="3">
        <f>IF(B4=B5,C4+C5,C4)</f>
        <v>46818</v>
      </c>
      <c r="F4" s="3">
        <f>IF(B4=B5,D4+D5,D4)</f>
        <v>11960138114</v>
      </c>
    </row>
    <row r="5" spans="1:6" x14ac:dyDescent="0.7">
      <c r="A5" s="3" t="s">
        <v>25</v>
      </c>
      <c r="B5" s="3" t="s">
        <v>22</v>
      </c>
      <c r="C5" s="3" t="s">
        <v>23</v>
      </c>
      <c r="D5" s="3" t="s">
        <v>24</v>
      </c>
      <c r="E5" s="3" t="str">
        <f>IF(B5=B6,C5+C6,C5)</f>
        <v>43176.0</v>
      </c>
      <c r="F5" s="3" t="str">
        <f>IF(B5=B6,D5+D6,D5)</f>
        <v>11354487598.0</v>
      </c>
    </row>
    <row r="6" spans="1:6" x14ac:dyDescent="0.7">
      <c r="A6" s="3" t="s">
        <v>31</v>
      </c>
      <c r="B6" s="3" t="s">
        <v>57</v>
      </c>
      <c r="C6" s="3" t="s">
        <v>58</v>
      </c>
      <c r="D6" s="3" t="s">
        <v>59</v>
      </c>
      <c r="E6" s="3">
        <f>IF(B6=B7,C6+C7,C6)</f>
        <v>136553.38</v>
      </c>
      <c r="F6" s="3">
        <f>IF(B6=B7,D6+D7,D6)</f>
        <v>10483849225.119999</v>
      </c>
    </row>
    <row r="7" spans="1:6" x14ac:dyDescent="0.7">
      <c r="A7" s="3" t="s">
        <v>38</v>
      </c>
      <c r="B7" s="3" t="s">
        <v>57</v>
      </c>
      <c r="C7" s="3" t="s">
        <v>94</v>
      </c>
      <c r="D7" s="3" t="s">
        <v>95</v>
      </c>
      <c r="E7" s="3" t="str">
        <f>IF(B7=B8,C7+C8,C7)</f>
        <v>61250.0</v>
      </c>
      <c r="F7" s="3" t="str">
        <f>IF(B7=B8,D7+D8,D7)</f>
        <v>4031467602.0</v>
      </c>
    </row>
    <row r="8" spans="1:6" x14ac:dyDescent="0.7">
      <c r="A8" s="3" t="s">
        <v>44</v>
      </c>
      <c r="B8" s="3" t="s">
        <v>385</v>
      </c>
      <c r="C8" s="3" t="s">
        <v>386</v>
      </c>
      <c r="D8" s="3" t="s">
        <v>387</v>
      </c>
      <c r="E8" s="3" t="str">
        <f>IF(B8=B9,C8+C9,C8)</f>
        <v>9332.0</v>
      </c>
      <c r="F8" s="3" t="str">
        <f>IF(B8=B9,D8+D9,D8)</f>
        <v>323433688.0</v>
      </c>
    </row>
    <row r="9" spans="1:6" x14ac:dyDescent="0.7">
      <c r="A9" s="3" t="s">
        <v>50</v>
      </c>
      <c r="B9" s="3" t="s">
        <v>104</v>
      </c>
      <c r="C9" s="3" t="s">
        <v>105</v>
      </c>
      <c r="D9" s="3" t="s">
        <v>106</v>
      </c>
      <c r="E9" s="3">
        <f>IF(B9=B10,C9+C10,C9)</f>
        <v>64590.072999999997</v>
      </c>
      <c r="F9" s="3">
        <f>IF(B9=B10,D9+D10,D9)</f>
        <v>4463005250.9300003</v>
      </c>
    </row>
    <row r="10" spans="1:6" x14ac:dyDescent="0.7">
      <c r="A10" s="3" t="s">
        <v>56</v>
      </c>
      <c r="B10" s="3" t="s">
        <v>104</v>
      </c>
      <c r="C10" s="3" t="s">
        <v>279</v>
      </c>
      <c r="D10" s="3" t="s">
        <v>280</v>
      </c>
      <c r="E10" s="3" t="str">
        <f>IF(B10=B11,C10+C11,C10)</f>
        <v>5040.0</v>
      </c>
      <c r="F10" s="3" t="str">
        <f>IF(B10=B11,D10+D11,D10)</f>
        <v>518802888.0</v>
      </c>
    </row>
    <row r="11" spans="1:6" x14ac:dyDescent="0.7">
      <c r="A11" s="3" t="s">
        <v>63</v>
      </c>
      <c r="B11" s="3" t="s">
        <v>45</v>
      </c>
      <c r="C11" s="3" t="s">
        <v>46</v>
      </c>
      <c r="D11" s="3" t="s">
        <v>47</v>
      </c>
      <c r="E11" s="3">
        <f>IF(B11=B12,C11+C12,C11)</f>
        <v>96122.15</v>
      </c>
      <c r="F11" s="3">
        <f>IF(B11=B12,D11+D12,D11)</f>
        <v>7604833049.5</v>
      </c>
    </row>
    <row r="12" spans="1:6" x14ac:dyDescent="0.7">
      <c r="A12" s="3" t="s">
        <v>69</v>
      </c>
      <c r="B12" s="3" t="s">
        <v>45</v>
      </c>
      <c r="C12" s="3" t="s">
        <v>262</v>
      </c>
      <c r="D12" s="3" t="s">
        <v>263</v>
      </c>
      <c r="E12" s="3" t="str">
        <f>IF(B12=B13,C12+C13,C12)</f>
        <v>9970.0</v>
      </c>
      <c r="F12" s="3" t="str">
        <f>IF(B12=B13,D12+D13,D12)</f>
        <v>748733592.0</v>
      </c>
    </row>
    <row r="13" spans="1:6" x14ac:dyDescent="0.7">
      <c r="A13" s="3" t="s">
        <v>76</v>
      </c>
      <c r="B13" s="3" t="s">
        <v>200</v>
      </c>
      <c r="C13" s="3" t="s">
        <v>201</v>
      </c>
      <c r="D13" s="3" t="s">
        <v>202</v>
      </c>
      <c r="E13" s="3" t="str">
        <f>IF(B13=B14,C13+C14,C13)</f>
        <v>12946.4</v>
      </c>
      <c r="F13" s="3" t="str">
        <f>IF(B13=B14,D13+D14,D13)</f>
        <v>1656849040.1</v>
      </c>
    </row>
    <row r="14" spans="1:6" x14ac:dyDescent="0.7">
      <c r="A14" s="3" t="s">
        <v>83</v>
      </c>
      <c r="B14" s="3" t="s">
        <v>346</v>
      </c>
      <c r="C14" s="3" t="s">
        <v>414</v>
      </c>
      <c r="D14" s="3" t="s">
        <v>415</v>
      </c>
      <c r="E14" s="3">
        <f>IF(B14=B15,C14+C15,C14)</f>
        <v>2554</v>
      </c>
      <c r="F14" s="3">
        <f>IF(B14=B15,D14+D15,D14)</f>
        <v>214606289</v>
      </c>
    </row>
    <row r="15" spans="1:6" x14ac:dyDescent="0.7">
      <c r="A15" s="3" t="s">
        <v>90</v>
      </c>
      <c r="B15" s="3" t="s">
        <v>346</v>
      </c>
      <c r="C15" s="3" t="s">
        <v>347</v>
      </c>
      <c r="D15" s="3" t="s">
        <v>348</v>
      </c>
      <c r="E15" s="3" t="str">
        <f>IF(B15=B16,C15+C16,C15)</f>
        <v>1200.0</v>
      </c>
      <c r="F15" s="3" t="str">
        <f>IF(B15=B16,D15+D16,D15)</f>
        <v>82466400.0</v>
      </c>
    </row>
    <row r="16" spans="1:6" x14ac:dyDescent="0.7">
      <c r="A16" s="3" t="s">
        <v>96</v>
      </c>
      <c r="B16" s="3" t="s">
        <v>368</v>
      </c>
      <c r="C16" s="3" t="s">
        <v>369</v>
      </c>
      <c r="D16" s="3" t="s">
        <v>370</v>
      </c>
      <c r="E16" s="3">
        <f>IF(B16=B17,C16+C17,C16)</f>
        <v>4956</v>
      </c>
      <c r="F16" s="3">
        <f>IF(B16=B17,D16+D17,D16)</f>
        <v>445961996</v>
      </c>
    </row>
    <row r="17" spans="1:6" x14ac:dyDescent="0.7">
      <c r="A17" s="3" t="s">
        <v>103</v>
      </c>
      <c r="B17" s="3" t="s">
        <v>368</v>
      </c>
      <c r="C17" s="3" t="s">
        <v>335</v>
      </c>
      <c r="D17" s="3" t="s">
        <v>371</v>
      </c>
      <c r="E17" s="3" t="str">
        <f>IF(B17=B18,C17+C18,C17)</f>
        <v>200.0</v>
      </c>
      <c r="F17" s="3" t="str">
        <f>IF(B17=B18,D17+D18,D17)</f>
        <v>9620000.0</v>
      </c>
    </row>
    <row r="18" spans="1:6" x14ac:dyDescent="0.7">
      <c r="A18" s="3" t="s">
        <v>109</v>
      </c>
      <c r="B18" s="3" t="s">
        <v>156</v>
      </c>
      <c r="C18" s="3" t="s">
        <v>157</v>
      </c>
      <c r="D18" s="3" t="s">
        <v>158</v>
      </c>
      <c r="E18" s="3">
        <f>IF(B18=B19,C18+C19,C18)</f>
        <v>48669.314999999995</v>
      </c>
      <c r="F18" s="3">
        <f>IF(B18=B19,D18+D19,D18)</f>
        <v>3461706085.0900002</v>
      </c>
    </row>
    <row r="19" spans="1:6" x14ac:dyDescent="0.7">
      <c r="A19" s="3" t="s">
        <v>116</v>
      </c>
      <c r="B19" s="3" t="s">
        <v>156</v>
      </c>
      <c r="C19" s="3" t="s">
        <v>256</v>
      </c>
      <c r="D19" s="3" t="s">
        <v>257</v>
      </c>
      <c r="E19" s="3" t="str">
        <f>IF(B19=B20,C19+C20,C19)</f>
        <v>2680.005</v>
      </c>
      <c r="F19" s="3" t="str">
        <f>IF(B19=B20,D19+D20,D19)</f>
        <v>828952140.0</v>
      </c>
    </row>
    <row r="20" spans="1:6" x14ac:dyDescent="0.7">
      <c r="A20" s="3" t="s">
        <v>123</v>
      </c>
      <c r="B20" s="3" t="s">
        <v>373</v>
      </c>
      <c r="C20" s="3" t="s">
        <v>374</v>
      </c>
      <c r="D20" s="3" t="s">
        <v>375</v>
      </c>
      <c r="E20" s="3" t="str">
        <f>IF(B20=B21,C20+C21,C20)</f>
        <v>2613.0</v>
      </c>
      <c r="F20" s="3" t="str">
        <f>IF(B20=B21,D20+D21,D20)</f>
        <v>432628554.0</v>
      </c>
    </row>
    <row r="21" spans="1:6" x14ac:dyDescent="0.7">
      <c r="A21" s="3" t="s">
        <v>129</v>
      </c>
      <c r="B21" s="3" t="s">
        <v>191</v>
      </c>
      <c r="C21" s="3" t="s">
        <v>423</v>
      </c>
      <c r="D21" s="3" t="s">
        <v>424</v>
      </c>
      <c r="E21" s="3">
        <f>IF(B21=B22,C21+C22,C21)</f>
        <v>15679</v>
      </c>
      <c r="F21" s="3">
        <f>IF(B21=B22,D21+D22,D21)</f>
        <v>1823843401</v>
      </c>
    </row>
    <row r="22" spans="1:6" x14ac:dyDescent="0.7">
      <c r="A22" s="3" t="s">
        <v>136</v>
      </c>
      <c r="B22" s="3" t="s">
        <v>191</v>
      </c>
      <c r="C22" s="3" t="s">
        <v>192</v>
      </c>
      <c r="D22" s="3" t="s">
        <v>193</v>
      </c>
      <c r="E22" s="3" t="str">
        <f>IF(B22=B23,C22+C23,C22)</f>
        <v>15495.0</v>
      </c>
      <c r="F22" s="3" t="str">
        <f>IF(B22=B23,D22+D23,D22)</f>
        <v>1789012027.0</v>
      </c>
    </row>
    <row r="23" spans="1:6" x14ac:dyDescent="0.7">
      <c r="A23" s="3" t="s">
        <v>142</v>
      </c>
      <c r="B23" s="3" t="s">
        <v>165</v>
      </c>
      <c r="C23" s="3" t="s">
        <v>223</v>
      </c>
      <c r="D23" s="3" t="s">
        <v>224</v>
      </c>
      <c r="E23" s="3">
        <f>IF(B23=B24,C23+C24,C23)</f>
        <v>36425</v>
      </c>
      <c r="F23" s="3">
        <f>IF(B23=B24,D23+D24,D23)</f>
        <v>3577286987</v>
      </c>
    </row>
    <row r="24" spans="1:6" x14ac:dyDescent="0.7">
      <c r="A24" s="3" t="s">
        <v>149</v>
      </c>
      <c r="B24" s="3" t="s">
        <v>165</v>
      </c>
      <c r="C24" s="3" t="s">
        <v>166</v>
      </c>
      <c r="D24" s="3" t="s">
        <v>167</v>
      </c>
      <c r="E24" s="3" t="str">
        <f>IF(B24=B25,C24+C25,C24)</f>
        <v>25920.0</v>
      </c>
      <c r="F24" s="3" t="str">
        <f>IF(B24=B25,D24+D25,D24)</f>
        <v>2085755814.0</v>
      </c>
    </row>
    <row r="25" spans="1:6" x14ac:dyDescent="0.7">
      <c r="A25" s="3" t="s">
        <v>155</v>
      </c>
      <c r="B25" s="3" t="s">
        <v>124</v>
      </c>
      <c r="C25" s="3" t="s">
        <v>125</v>
      </c>
      <c r="D25" s="3" t="s">
        <v>126</v>
      </c>
      <c r="E25" s="3">
        <f>IF(B25=B26,C25+C26,C25)</f>
        <v>95214.25</v>
      </c>
      <c r="F25" s="3">
        <f>IF(B25=B26,D25+D26,D25)</f>
        <v>5416223759</v>
      </c>
    </row>
    <row r="26" spans="1:6" x14ac:dyDescent="0.7">
      <c r="A26" s="3" t="s">
        <v>162</v>
      </c>
      <c r="B26" s="3" t="s">
        <v>124</v>
      </c>
      <c r="C26" s="3" t="s">
        <v>171</v>
      </c>
      <c r="D26" s="3" t="s">
        <v>172</v>
      </c>
      <c r="E26" s="3" t="str">
        <f>IF(B26=B27,C26+C27,C26)</f>
        <v>60750.0</v>
      </c>
      <c r="F26" s="3" t="str">
        <f>IF(B26=B27,D26+D27,D26)</f>
        <v>2037003228.0</v>
      </c>
    </row>
    <row r="27" spans="1:6" x14ac:dyDescent="0.7">
      <c r="A27" s="3" t="s">
        <v>168</v>
      </c>
      <c r="B27" s="3" t="s">
        <v>253</v>
      </c>
      <c r="C27" s="3" t="s">
        <v>254</v>
      </c>
      <c r="D27" s="3" t="s">
        <v>255</v>
      </c>
      <c r="E27" s="3" t="str">
        <f>IF(B27=B28,C27+C28,C27)</f>
        <v>8280.15</v>
      </c>
      <c r="F27" s="3" t="str">
        <f>IF(B27=B28,D27+D28,D27)</f>
        <v>1338823348.85</v>
      </c>
    </row>
    <row r="28" spans="1:6" x14ac:dyDescent="0.7">
      <c r="A28" s="3" t="s">
        <v>173</v>
      </c>
      <c r="B28" s="3" t="s">
        <v>350</v>
      </c>
      <c r="C28" s="3" t="s">
        <v>351</v>
      </c>
      <c r="D28" s="3" t="s">
        <v>352</v>
      </c>
      <c r="E28" s="3" t="str">
        <f>IF(B28=B29,C28+C29,C28)</f>
        <v>3086.001</v>
      </c>
      <c r="F28" s="3" t="str">
        <f>IF(B28=B29,D28+D29,D28)</f>
        <v>524287457.0</v>
      </c>
    </row>
    <row r="29" spans="1:6" x14ac:dyDescent="0.7">
      <c r="A29" s="3" t="s">
        <v>180</v>
      </c>
      <c r="B29" s="3" t="s">
        <v>381</v>
      </c>
      <c r="C29" s="3" t="s">
        <v>382</v>
      </c>
      <c r="D29" s="3" t="s">
        <v>383</v>
      </c>
      <c r="E29" s="3" t="str">
        <f>IF(B29=B30,C29+C30,C29)</f>
        <v>3730.0</v>
      </c>
      <c r="F29" s="3" t="str">
        <f>IF(B29=B30,D29+D30,D29)</f>
        <v>358343894.0</v>
      </c>
    </row>
    <row r="30" spans="1:6" x14ac:dyDescent="0.7">
      <c r="A30" s="3" t="s">
        <v>187</v>
      </c>
      <c r="B30" s="3" t="s">
        <v>284</v>
      </c>
      <c r="C30" s="3" t="s">
        <v>420</v>
      </c>
      <c r="D30" s="3" t="s">
        <v>421</v>
      </c>
      <c r="E30" s="3">
        <f>IF(B30=B31,C30+C31,C30)</f>
        <v>3627</v>
      </c>
      <c r="F30" s="3">
        <f>IF(B30=B31,D30+D31,D30)</f>
        <v>517997000</v>
      </c>
    </row>
    <row r="31" spans="1:6" x14ac:dyDescent="0.7">
      <c r="A31" s="3" t="s">
        <v>194</v>
      </c>
      <c r="B31" s="3" t="s">
        <v>284</v>
      </c>
      <c r="C31" s="3" t="s">
        <v>285</v>
      </c>
      <c r="D31" s="3" t="s">
        <v>286</v>
      </c>
      <c r="E31" s="3" t="str">
        <f>IF(B31=B32,C31+C32,C31)</f>
        <v>3113.0</v>
      </c>
      <c r="F31" s="3" t="str">
        <f>IF(B31=B32,D31+D32,D31)</f>
        <v>463819204.0</v>
      </c>
    </row>
    <row r="32" spans="1:6" x14ac:dyDescent="0.7">
      <c r="A32" s="3" t="s">
        <v>199</v>
      </c>
      <c r="B32" s="3" t="s">
        <v>188</v>
      </c>
      <c r="C32" s="3" t="s">
        <v>189</v>
      </c>
      <c r="D32" s="3" t="s">
        <v>190</v>
      </c>
      <c r="E32" s="3">
        <f>IF(B32=B33,C32+C33,C32)</f>
        <v>54956</v>
      </c>
      <c r="F32" s="3">
        <f>IF(B32=B33,D32+D33,D32)</f>
        <v>2909476343</v>
      </c>
    </row>
    <row r="33" spans="1:6" x14ac:dyDescent="0.7">
      <c r="A33" s="3" t="s">
        <v>205</v>
      </c>
      <c r="B33" s="3" t="s">
        <v>188</v>
      </c>
      <c r="C33" s="3" t="s">
        <v>238</v>
      </c>
      <c r="D33" s="3" t="s">
        <v>239</v>
      </c>
      <c r="E33" s="3" t="str">
        <f>IF(B33=B34,C33+C34,C33)</f>
        <v>10743.0</v>
      </c>
      <c r="F33" s="3" t="str">
        <f>IF(B33=B34,D33+D34,D33)</f>
        <v>1000972495.0</v>
      </c>
    </row>
    <row r="34" spans="1:6" x14ac:dyDescent="0.7">
      <c r="A34" s="3" t="s">
        <v>211</v>
      </c>
      <c r="B34" s="3" t="s">
        <v>100</v>
      </c>
      <c r="C34" s="3" t="s">
        <v>169</v>
      </c>
      <c r="D34" s="3" t="s">
        <v>170</v>
      </c>
      <c r="E34" s="3">
        <f>IF(B34=B35,C34+C35,C34)</f>
        <v>112686.72</v>
      </c>
      <c r="F34" s="3">
        <f>IF(B34=B35,D34+D35,D34)</f>
        <v>5984727850.0299997</v>
      </c>
    </row>
    <row r="35" spans="1:6" x14ac:dyDescent="0.7">
      <c r="A35" s="3" t="s">
        <v>216</v>
      </c>
      <c r="B35" s="3" t="s">
        <v>100</v>
      </c>
      <c r="C35" s="3" t="s">
        <v>101</v>
      </c>
      <c r="D35" s="3" t="s">
        <v>102</v>
      </c>
      <c r="E35" s="3" t="str">
        <f>IF(B35=B36,C35+C36,C35)</f>
        <v>89298.32</v>
      </c>
      <c r="F35" s="3" t="str">
        <f>IF(B35=B36,D35+D36,D35)</f>
        <v>3771385327.68</v>
      </c>
    </row>
    <row r="36" spans="1:6" x14ac:dyDescent="0.7">
      <c r="A36" s="3" t="s">
        <v>222</v>
      </c>
      <c r="B36" s="3" t="s">
        <v>53</v>
      </c>
      <c r="C36" s="3" t="s">
        <v>271</v>
      </c>
      <c r="D36" s="3" t="s">
        <v>272</v>
      </c>
      <c r="E36" s="3">
        <f>IF(B36=B37,C36+C37,C36)</f>
        <v>60738.8</v>
      </c>
      <c r="F36" s="3">
        <f>IF(B36=B37,D36+D37,D36)</f>
        <v>7685960982.8000002</v>
      </c>
    </row>
    <row r="37" spans="1:6" x14ac:dyDescent="0.7">
      <c r="A37" s="3" t="s">
        <v>228</v>
      </c>
      <c r="B37" s="3" t="s">
        <v>53</v>
      </c>
      <c r="C37" s="3" t="s">
        <v>54</v>
      </c>
      <c r="D37" s="3" t="s">
        <v>55</v>
      </c>
      <c r="E37" s="3" t="str">
        <f>IF(B37=B38,C37+C38,C37)</f>
        <v>44767.8</v>
      </c>
      <c r="F37" s="3" t="str">
        <f>IF(B37=B38,D37+D38,D37)</f>
        <v>6569384462.8</v>
      </c>
    </row>
    <row r="38" spans="1:6" x14ac:dyDescent="0.7">
      <c r="A38" s="3" t="s">
        <v>234</v>
      </c>
      <c r="B38" s="3" t="s">
        <v>229</v>
      </c>
      <c r="C38" s="3" t="s">
        <v>230</v>
      </c>
      <c r="D38" s="3" t="s">
        <v>231</v>
      </c>
      <c r="E38" s="3" t="str">
        <f>IF(B38=B39,C38+C39,C38)</f>
        <v>18153.0</v>
      </c>
      <c r="F38" s="3" t="str">
        <f>IF(B38=B39,D38+D39,D38)</f>
        <v>1486737723.0</v>
      </c>
    </row>
    <row r="39" spans="1:6" x14ac:dyDescent="0.7">
      <c r="A39" s="3" t="s">
        <v>240</v>
      </c>
      <c r="B39" s="3" t="s">
        <v>400</v>
      </c>
      <c r="C39" s="3" t="s">
        <v>401</v>
      </c>
      <c r="D39" s="3" t="s">
        <v>402</v>
      </c>
      <c r="E39" s="3" t="str">
        <f>IF(B39=B40,C39+C40,C39)</f>
        <v>1706.8</v>
      </c>
      <c r="F39" s="3" t="str">
        <f>IF(B39=B40,D39+D40,D39)</f>
        <v>247595800.0</v>
      </c>
    </row>
    <row r="40" spans="1:6" x14ac:dyDescent="0.7">
      <c r="A40" s="3" t="s">
        <v>247</v>
      </c>
      <c r="B40" s="3" t="s">
        <v>174</v>
      </c>
      <c r="C40" s="3" t="s">
        <v>175</v>
      </c>
      <c r="D40" s="3" t="s">
        <v>176</v>
      </c>
      <c r="E40" s="3">
        <f>IF(B40=B41,C40+C41,C40)</f>
        <v>38370</v>
      </c>
      <c r="F40" s="3">
        <f>IF(B40=B41,D40+D41,D40)</f>
        <v>2765909343</v>
      </c>
    </row>
    <row r="41" spans="1:6" x14ac:dyDescent="0.7">
      <c r="A41" s="3" t="s">
        <v>252</v>
      </c>
      <c r="B41" s="3" t="s">
        <v>174</v>
      </c>
      <c r="C41" s="3" t="s">
        <v>268</v>
      </c>
      <c r="D41" s="3" t="s">
        <v>269</v>
      </c>
      <c r="E41" s="3" t="str">
        <f>IF(B41=B42,C41+C42,C41)</f>
        <v>5546.0</v>
      </c>
      <c r="F41" s="3" t="str">
        <f>IF(B41=B42,D41+D42,D41)</f>
        <v>574769940.0</v>
      </c>
    </row>
    <row r="42" spans="1:6" x14ac:dyDescent="0.7">
      <c r="A42" s="3" t="s">
        <v>258</v>
      </c>
      <c r="B42" s="3" t="s">
        <v>60</v>
      </c>
      <c r="C42" s="3" t="s">
        <v>293</v>
      </c>
      <c r="D42" s="3" t="s">
        <v>294</v>
      </c>
      <c r="E42" s="3">
        <f>IF(B42=B43,C42+C43,C42)</f>
        <v>111703</v>
      </c>
      <c r="F42" s="3">
        <f>IF(B42=B43,D42+D43,D42)</f>
        <v>7241137351</v>
      </c>
    </row>
    <row r="43" spans="1:6" x14ac:dyDescent="0.7">
      <c r="A43" s="3" t="s">
        <v>264</v>
      </c>
      <c r="B43" s="3" t="s">
        <v>60</v>
      </c>
      <c r="C43" s="3" t="s">
        <v>61</v>
      </c>
      <c r="D43" s="3" t="s">
        <v>62</v>
      </c>
      <c r="E43" s="3" t="str">
        <f>IF(B43=B44,C43+C44,C43)</f>
        <v>103621.0</v>
      </c>
      <c r="F43" s="3" t="str">
        <f>IF(B43=B44,D43+D44,D43)</f>
        <v>6400075505.0</v>
      </c>
    </row>
    <row r="44" spans="1:6" x14ac:dyDescent="0.7">
      <c r="A44" s="3" t="s">
        <v>270</v>
      </c>
      <c r="B44" s="3" t="s">
        <v>146</v>
      </c>
      <c r="C44" s="3" t="s">
        <v>150</v>
      </c>
      <c r="D44" s="3" t="s">
        <v>151</v>
      </c>
      <c r="E44" s="3">
        <f>IF(B44=B45,C44+C45,C44)</f>
        <v>120304</v>
      </c>
      <c r="F44" s="3">
        <f>IF(B44=B45,D44+D45,D44)</f>
        <v>5100961210</v>
      </c>
    </row>
    <row r="45" spans="1:6" x14ac:dyDescent="0.7">
      <c r="A45" s="3" t="s">
        <v>275</v>
      </c>
      <c r="B45" s="3" t="s">
        <v>146</v>
      </c>
      <c r="C45" s="3" t="s">
        <v>147</v>
      </c>
      <c r="D45" s="3" t="s">
        <v>148</v>
      </c>
      <c r="E45" s="3" t="str">
        <f>IF(B45=B46,C45+C46,C45)</f>
        <v>43212.0</v>
      </c>
      <c r="F45" s="3" t="str">
        <f>IF(B45=B46,D45+D46,D45)</f>
        <v>2278914972.0</v>
      </c>
    </row>
    <row r="46" spans="1:6" x14ac:dyDescent="0.7">
      <c r="A46" s="3" t="s">
        <v>281</v>
      </c>
      <c r="B46" s="3" t="s">
        <v>113</v>
      </c>
      <c r="C46" s="3" t="s">
        <v>326</v>
      </c>
      <c r="D46" s="3" t="s">
        <v>327</v>
      </c>
      <c r="E46" s="3">
        <f>IF(B46=B47,C46+C47,C46)</f>
        <v>47215.7</v>
      </c>
      <c r="F46" s="3">
        <f>IF(B46=B47,D46+D47,D46)</f>
        <v>4005195220.0999999</v>
      </c>
    </row>
    <row r="47" spans="1:6" x14ac:dyDescent="0.7">
      <c r="A47" s="3" t="s">
        <v>287</v>
      </c>
      <c r="B47" s="3" t="s">
        <v>113</v>
      </c>
      <c r="C47" s="3" t="s">
        <v>114</v>
      </c>
      <c r="D47" s="3" t="s">
        <v>115</v>
      </c>
      <c r="E47" s="3" t="str">
        <f>IF(B47=B48,C47+C48,C47)</f>
        <v>41396.0</v>
      </c>
      <c r="F47" s="3" t="str">
        <f>IF(B47=B48,D47+D48,D47)</f>
        <v>3421889904.0</v>
      </c>
    </row>
    <row r="48" spans="1:6" x14ac:dyDescent="0.7">
      <c r="A48" s="3" t="s">
        <v>292</v>
      </c>
      <c r="B48" s="3" t="s">
        <v>389</v>
      </c>
      <c r="C48" s="3" t="s">
        <v>390</v>
      </c>
      <c r="D48" s="3" t="s">
        <v>391</v>
      </c>
      <c r="E48" s="3" t="str">
        <f>IF(B48=B49,C48+C49,C48)</f>
        <v>3791.5</v>
      </c>
      <c r="F48" s="3" t="str">
        <f>IF(B48=B49,D48+D49,D48)</f>
        <v>323085881.5</v>
      </c>
    </row>
    <row r="49" spans="1:6" x14ac:dyDescent="0.7">
      <c r="A49" s="3" t="s">
        <v>297</v>
      </c>
      <c r="B49" s="3" t="s">
        <v>19</v>
      </c>
      <c r="C49" s="3" t="s">
        <v>20</v>
      </c>
      <c r="D49" s="3" t="s">
        <v>21</v>
      </c>
      <c r="E49" s="3">
        <f>IF(B49=B50,C49+C50,C49)</f>
        <v>104122.30100000001</v>
      </c>
      <c r="F49" s="3">
        <f>IF(B49=B50,D49+D50,D49)</f>
        <v>15006767306.75</v>
      </c>
    </row>
    <row r="50" spans="1:6" x14ac:dyDescent="0.7">
      <c r="A50" s="3" t="s">
        <v>303</v>
      </c>
      <c r="B50" s="3" t="s">
        <v>19</v>
      </c>
      <c r="C50" s="3" t="s">
        <v>67</v>
      </c>
      <c r="D50" s="3" t="s">
        <v>68</v>
      </c>
      <c r="E50" s="3" t="str">
        <f>IF(B50=B51,C50+C51,C50)</f>
        <v>49691.0</v>
      </c>
      <c r="F50" s="3" t="str">
        <f>IF(B50=B51,D50+D51,D50)</f>
        <v>5873084730.25</v>
      </c>
    </row>
    <row r="51" spans="1:6" x14ac:dyDescent="0.7">
      <c r="A51" s="3" t="s">
        <v>308</v>
      </c>
      <c r="B51" s="3" t="s">
        <v>328</v>
      </c>
      <c r="C51" s="3" t="s">
        <v>363</v>
      </c>
      <c r="D51" s="3" t="s">
        <v>364</v>
      </c>
      <c r="E51" s="3">
        <f>IF(B51=B52,C51+C52,C51)</f>
        <v>7719</v>
      </c>
      <c r="F51" s="3">
        <f>IF(B51=B52,D51+D52,D51)</f>
        <v>572161809</v>
      </c>
    </row>
    <row r="52" spans="1:6" x14ac:dyDescent="0.7">
      <c r="A52" s="3" t="s">
        <v>313</v>
      </c>
      <c r="B52" s="3" t="s">
        <v>328</v>
      </c>
      <c r="C52" s="3" t="s">
        <v>329</v>
      </c>
      <c r="D52" s="3" t="s">
        <v>330</v>
      </c>
      <c r="E52" s="3" t="str">
        <f>IF(B52=B53,C52+C53,C52)</f>
        <v>2880.0</v>
      </c>
      <c r="F52" s="3" t="str">
        <f>IF(B52=B53,D52+D53,D52)</f>
        <v>105943500.0</v>
      </c>
    </row>
    <row r="53" spans="1:6" x14ac:dyDescent="0.7">
      <c r="A53" s="3" t="s">
        <v>318</v>
      </c>
      <c r="B53" s="3" t="s">
        <v>80</v>
      </c>
      <c r="C53" s="3" t="s">
        <v>309</v>
      </c>
      <c r="D53" s="3" t="s">
        <v>310</v>
      </c>
      <c r="E53" s="3">
        <f>IF(B53=B54,C53+C54,C53)</f>
        <v>69116.01999999999</v>
      </c>
      <c r="F53" s="3">
        <f>IF(B53=B54,D53+D54,D53)</f>
        <v>5811195405</v>
      </c>
    </row>
    <row r="54" spans="1:6" x14ac:dyDescent="0.7">
      <c r="A54" s="3" t="s">
        <v>325</v>
      </c>
      <c r="B54" s="3" t="s">
        <v>80</v>
      </c>
      <c r="C54" s="3" t="s">
        <v>81</v>
      </c>
      <c r="D54" s="3" t="s">
        <v>82</v>
      </c>
      <c r="E54" s="3" t="str">
        <f>IF(B54=B55,C54+C55,C54)</f>
        <v>59321.02</v>
      </c>
      <c r="F54" s="3" t="str">
        <f>IF(B54=B55,D54+D55,D54)</f>
        <v>5163000336.0</v>
      </c>
    </row>
    <row r="55" spans="1:6" x14ac:dyDescent="0.7">
      <c r="A55" s="3" t="s">
        <v>331</v>
      </c>
      <c r="B55" s="3" t="s">
        <v>77</v>
      </c>
      <c r="C55" s="3" t="s">
        <v>78</v>
      </c>
      <c r="D55" s="3" t="s">
        <v>79</v>
      </c>
      <c r="E55" s="3">
        <f>IF(B55=B56,C55+C56,C55)</f>
        <v>90316.65</v>
      </c>
      <c r="F55" s="3">
        <f>IF(B55=B56,D55+D56,D55)</f>
        <v>8274222025.5500002</v>
      </c>
    </row>
    <row r="56" spans="1:6" x14ac:dyDescent="0.7">
      <c r="A56" s="3" t="s">
        <v>337</v>
      </c>
      <c r="B56" s="3" t="s">
        <v>77</v>
      </c>
      <c r="C56" s="3" t="s">
        <v>127</v>
      </c>
      <c r="D56" s="3" t="s">
        <v>128</v>
      </c>
      <c r="E56" s="3" t="str">
        <f>IF(B56=B57,C56+C57,C56)</f>
        <v>30184.1</v>
      </c>
      <c r="F56" s="3" t="str">
        <f>IF(B56=B57,D56+D57,D56)</f>
        <v>2610746278.0</v>
      </c>
    </row>
    <row r="57" spans="1:6" x14ac:dyDescent="0.7">
      <c r="A57" s="3" t="s">
        <v>343</v>
      </c>
      <c r="B57" s="3" t="s">
        <v>259</v>
      </c>
      <c r="C57" s="3" t="s">
        <v>260</v>
      </c>
      <c r="D57" s="3" t="s">
        <v>261</v>
      </c>
      <c r="E57" s="3">
        <f>IF(B57=B58,C57+C58,C57)</f>
        <v>6012.4570020000001</v>
      </c>
      <c r="F57" s="3">
        <f>IF(B57=B58,D57+D58,D57)</f>
        <v>1603150131.744</v>
      </c>
    </row>
    <row r="58" spans="1:6" x14ac:dyDescent="0.7">
      <c r="A58" s="3" t="s">
        <v>349</v>
      </c>
      <c r="B58" s="3" t="s">
        <v>259</v>
      </c>
      <c r="C58" s="3" t="s">
        <v>290</v>
      </c>
      <c r="D58" s="3" t="s">
        <v>291</v>
      </c>
      <c r="E58" s="3" t="str">
        <f>IF(B58=B59,C58+C59,C58)</f>
        <v>593.016988</v>
      </c>
      <c r="F58" s="3" t="str">
        <f>IF(B58=B59,D58+D59,D58)</f>
        <v>305728475.484</v>
      </c>
    </row>
    <row r="59" spans="1:6" x14ac:dyDescent="0.7">
      <c r="A59" s="3" t="s">
        <v>355</v>
      </c>
      <c r="B59" s="3" t="s">
        <v>87</v>
      </c>
      <c r="C59" s="3" t="s">
        <v>212</v>
      </c>
      <c r="D59" s="3" t="s">
        <v>213</v>
      </c>
      <c r="E59" s="3">
        <f>IF(B59=B60,C59+C60,C59)</f>
        <v>48499.8</v>
      </c>
      <c r="F59" s="3">
        <f>IF(B59=B60,D59+D60,D59)</f>
        <v>6520665990.1900005</v>
      </c>
    </row>
    <row r="60" spans="1:6" x14ac:dyDescent="0.7">
      <c r="A60" s="3" t="s">
        <v>362</v>
      </c>
      <c r="B60" s="3" t="s">
        <v>87</v>
      </c>
      <c r="C60" s="3" t="s">
        <v>88</v>
      </c>
      <c r="D60" s="3" t="s">
        <v>89</v>
      </c>
      <c r="E60" s="3" t="str">
        <f>IF(B60=B61,C60+C61,C60)</f>
        <v>36408.25</v>
      </c>
      <c r="F60" s="3" t="str">
        <f>IF(B60=B61,D60+D61,D60)</f>
        <v>4989241789.84</v>
      </c>
    </row>
    <row r="61" spans="1:6" x14ac:dyDescent="0.7">
      <c r="A61" s="3" t="s">
        <v>367</v>
      </c>
      <c r="B61" s="3" t="s">
        <v>8</v>
      </c>
      <c r="C61" s="3" t="s">
        <v>26</v>
      </c>
      <c r="D61" s="3" t="s">
        <v>27</v>
      </c>
      <c r="E61" s="3">
        <f>IF(B61=B62,C61+C62,C61)</f>
        <v>824025.8</v>
      </c>
      <c r="F61" s="3">
        <f>IF(B61=B62,D61+D62,D61)</f>
        <v>65795330778.199997</v>
      </c>
    </row>
    <row r="62" spans="1:6" x14ac:dyDescent="0.7">
      <c r="A62" s="3" t="s">
        <v>372</v>
      </c>
      <c r="B62" s="3" t="s">
        <v>8</v>
      </c>
      <c r="C62" s="3" t="s">
        <v>9</v>
      </c>
      <c r="D62" s="3" t="s">
        <v>10</v>
      </c>
      <c r="E62" s="3" t="str">
        <f>IF(B62=B63,C62+C63,C62)</f>
        <v>655494.0</v>
      </c>
      <c r="F62" s="3" t="str">
        <f>IF(B62=B63,D62+D63,D62)</f>
        <v>57886867755.0</v>
      </c>
    </row>
    <row r="63" spans="1:6" x14ac:dyDescent="0.7">
      <c r="A63" s="3" t="s">
        <v>376</v>
      </c>
      <c r="B63" s="3" t="s">
        <v>426</v>
      </c>
      <c r="C63" s="3" t="s">
        <v>427</v>
      </c>
      <c r="D63" s="3" t="s">
        <v>428</v>
      </c>
      <c r="E63" s="3" t="str">
        <f>IF(B63=B64,C63+C64,C63)</f>
        <v>188.0</v>
      </c>
      <c r="F63" s="3" t="str">
        <f>IF(B63=B64,D63+D64,D63)</f>
        <v>28256326.0</v>
      </c>
    </row>
    <row r="64" spans="1:6" x14ac:dyDescent="0.7">
      <c r="A64" s="3" t="s">
        <v>380</v>
      </c>
      <c r="B64" s="3" t="s">
        <v>152</v>
      </c>
      <c r="C64" s="3" t="s">
        <v>206</v>
      </c>
      <c r="D64" s="3" t="s">
        <v>207</v>
      </c>
      <c r="E64" s="3">
        <f>IF(B64=B65,C64+C65,C64)</f>
        <v>56249.45</v>
      </c>
      <c r="F64" s="3">
        <f>IF(B64=B65,D64+D65,D64)</f>
        <v>3741303485.1500001</v>
      </c>
    </row>
    <row r="65" spans="1:6" x14ac:dyDescent="0.7">
      <c r="A65" s="3" t="s">
        <v>384</v>
      </c>
      <c r="B65" s="3" t="s">
        <v>152</v>
      </c>
      <c r="C65" s="3" t="s">
        <v>153</v>
      </c>
      <c r="D65" s="3" t="s">
        <v>154</v>
      </c>
      <c r="E65" s="3" t="str">
        <f>IF(B65=B66,C65+C66,C65)</f>
        <v>28000.0</v>
      </c>
      <c r="F65" s="3" t="str">
        <f>IF(B65=B66,D65+D66,D65)</f>
        <v>2161188500.0</v>
      </c>
    </row>
    <row r="66" spans="1:6" x14ac:dyDescent="0.7">
      <c r="A66" s="3" t="s">
        <v>388</v>
      </c>
      <c r="B66" s="3" t="s">
        <v>181</v>
      </c>
      <c r="C66" s="3" t="s">
        <v>182</v>
      </c>
      <c r="D66" s="3" t="s">
        <v>183</v>
      </c>
      <c r="E66" s="3">
        <f>IF(B66=B67,C66+C67,C66)</f>
        <v>30662</v>
      </c>
      <c r="F66" s="3">
        <f>IF(B66=B67,D66+D67,D66)</f>
        <v>2326512407</v>
      </c>
    </row>
    <row r="67" spans="1:6" x14ac:dyDescent="0.7">
      <c r="A67" s="3" t="s">
        <v>392</v>
      </c>
      <c r="B67" s="3" t="s">
        <v>181</v>
      </c>
      <c r="C67" s="3" t="s">
        <v>301</v>
      </c>
      <c r="D67" s="3" t="s">
        <v>302</v>
      </c>
      <c r="E67" s="3" t="str">
        <f>IF(B67=B68,C67+C68,C67)</f>
        <v>4840.0</v>
      </c>
      <c r="F67" s="3" t="str">
        <f>IF(B67=B68,D67+D68,D67)</f>
        <v>296836482.0</v>
      </c>
    </row>
    <row r="68" spans="1:6" x14ac:dyDescent="0.7">
      <c r="A68" s="3" t="s">
        <v>396</v>
      </c>
      <c r="B68" s="3" t="s">
        <v>208</v>
      </c>
      <c r="C68" s="3" t="s">
        <v>411</v>
      </c>
      <c r="D68" s="3" t="s">
        <v>412</v>
      </c>
      <c r="E68" s="3">
        <f>IF(B68=B69,C68+C69,C68)</f>
        <v>9323</v>
      </c>
      <c r="F68" s="3">
        <f>IF(B68=B69,D68+D69,D68)</f>
        <v>1443004758</v>
      </c>
    </row>
    <row r="69" spans="1:6" x14ac:dyDescent="0.7">
      <c r="A69" s="3" t="s">
        <v>399</v>
      </c>
      <c r="B69" s="3" t="s">
        <v>208</v>
      </c>
      <c r="C69" s="3" t="s">
        <v>209</v>
      </c>
      <c r="D69" s="3" t="s">
        <v>210</v>
      </c>
      <c r="E69" s="3" t="str">
        <f>IF(B69=B70,C69+C70,C69)</f>
        <v>7946.0</v>
      </c>
      <c r="F69" s="3" t="str">
        <f>IF(B69=B70,D69+D70,D69)</f>
        <v>1300434636.0</v>
      </c>
    </row>
    <row r="70" spans="1:6" x14ac:dyDescent="0.7">
      <c r="A70" s="3" t="s">
        <v>403</v>
      </c>
      <c r="B70" s="3" t="s">
        <v>265</v>
      </c>
      <c r="C70" s="3" t="s">
        <v>266</v>
      </c>
      <c r="D70" s="3" t="s">
        <v>267</v>
      </c>
      <c r="E70" s="3">
        <f>IF(B70=B71,C70+C71,C70)</f>
        <v>20893.32</v>
      </c>
      <c r="F70" s="3">
        <f>IF(B70=B71,D70+D71,D70)</f>
        <v>1518535605.0799999</v>
      </c>
    </row>
    <row r="71" spans="1:6" x14ac:dyDescent="0.7">
      <c r="A71" s="3" t="s">
        <v>407</v>
      </c>
      <c r="B71" s="3" t="s">
        <v>265</v>
      </c>
      <c r="C71" s="3" t="s">
        <v>306</v>
      </c>
      <c r="D71" s="3" t="s">
        <v>307</v>
      </c>
      <c r="E71" s="3" t="str">
        <f>IF(B71=B72,C71+C72,C71)</f>
        <v>3875.0</v>
      </c>
      <c r="F71" s="3" t="str">
        <f>IF(B71=B72,D71+D72,D71)</f>
        <v>254210100.0</v>
      </c>
    </row>
    <row r="72" spans="1:6" x14ac:dyDescent="0.7">
      <c r="A72" s="3" t="s">
        <v>410</v>
      </c>
      <c r="B72" s="3" t="s">
        <v>64</v>
      </c>
      <c r="C72" s="3" t="s">
        <v>65</v>
      </c>
      <c r="D72" s="3" t="s">
        <v>66</v>
      </c>
      <c r="E72" s="3">
        <f>IF(B72=B73,C72+C73,C72)</f>
        <v>106453.4</v>
      </c>
      <c r="F72" s="3">
        <f>IF(B72=B73,D72+D73,D72)</f>
        <v>7747338875.1999998</v>
      </c>
    </row>
    <row r="73" spans="1:6" x14ac:dyDescent="0.7">
      <c r="A73" s="3" t="s">
        <v>413</v>
      </c>
      <c r="B73" s="3" t="s">
        <v>64</v>
      </c>
      <c r="C73" s="3" t="s">
        <v>197</v>
      </c>
      <c r="D73" s="3" t="s">
        <v>198</v>
      </c>
      <c r="E73" s="3" t="str">
        <f>IF(B73=B74,C73+C74,C73)</f>
        <v>19904.0</v>
      </c>
      <c r="F73" s="3" t="str">
        <f>IF(B73=B74,D73+D74,D73)</f>
        <v>1619855351.0</v>
      </c>
    </row>
    <row r="74" spans="1:6" x14ac:dyDescent="0.7">
      <c r="A74" s="3" t="s">
        <v>416</v>
      </c>
      <c r="B74" s="3" t="s">
        <v>117</v>
      </c>
      <c r="C74" s="3" t="s">
        <v>118</v>
      </c>
      <c r="D74" s="3" t="s">
        <v>119</v>
      </c>
      <c r="E74" s="3">
        <f>IF(B74=B75,C74+C75,C74)</f>
        <v>47102.5</v>
      </c>
      <c r="F74" s="3">
        <f>IF(B74=B75,D74+D75,D74)</f>
        <v>3597787703.2399998</v>
      </c>
    </row>
    <row r="75" spans="1:6" x14ac:dyDescent="0.7">
      <c r="A75" s="3" t="s">
        <v>419</v>
      </c>
      <c r="B75" s="3" t="s">
        <v>117</v>
      </c>
      <c r="C75" s="3" t="s">
        <v>365</v>
      </c>
      <c r="D75" s="3" t="s">
        <v>366</v>
      </c>
      <c r="E75" s="3" t="str">
        <f>IF(B75=B76,C75+C76,C75)</f>
        <v>410.0</v>
      </c>
      <c r="F75" s="3" t="str">
        <f>IF(B75=B76,D75+D76,D75)</f>
        <v>15616000.0</v>
      </c>
    </row>
    <row r="76" spans="1:6" x14ac:dyDescent="0.7">
      <c r="A76" s="3" t="s">
        <v>422</v>
      </c>
      <c r="B76" s="3" t="s">
        <v>225</v>
      </c>
      <c r="C76" s="3" t="s">
        <v>248</v>
      </c>
      <c r="D76" s="3" t="s">
        <v>249</v>
      </c>
      <c r="E76" s="3">
        <f>IF(B76=B77,C76+C77,C76)</f>
        <v>33449</v>
      </c>
      <c r="F76" s="3">
        <f>IF(B76=B77,D76+D77,D76)</f>
        <v>2525097565</v>
      </c>
    </row>
    <row r="77" spans="1:6" x14ac:dyDescent="0.7">
      <c r="A77" s="3" t="s">
        <v>425</v>
      </c>
      <c r="B77" s="3" t="s">
        <v>225</v>
      </c>
      <c r="C77" s="3" t="s">
        <v>226</v>
      </c>
      <c r="D77" s="3" t="s">
        <v>227</v>
      </c>
      <c r="E77" s="3" t="str">
        <f>IF(B77=B78,C77+C78,C77)</f>
        <v>7358.0</v>
      </c>
      <c r="F77" s="3" t="str">
        <f>IF(B77=B78,D77+D78,D77)</f>
        <v>1168866540.0</v>
      </c>
    </row>
    <row r="78" spans="1:6" x14ac:dyDescent="0.7">
      <c r="A78" s="3" t="s">
        <v>429</v>
      </c>
      <c r="B78" s="3" t="s">
        <v>130</v>
      </c>
      <c r="C78" s="3" t="s">
        <v>131</v>
      </c>
      <c r="D78" s="3" t="s">
        <v>132</v>
      </c>
      <c r="E78" s="3">
        <f>IF(B78=B79,C78+C79,C78)</f>
        <v>41881.370000000003</v>
      </c>
      <c r="F78" s="3">
        <f>IF(B78=B79,D78+D79,D78)</f>
        <v>3413562072.5599999</v>
      </c>
    </row>
    <row r="79" spans="1:6" x14ac:dyDescent="0.7">
      <c r="A79" s="3" t="s">
        <v>432</v>
      </c>
      <c r="B79" s="3" t="s">
        <v>130</v>
      </c>
      <c r="C79" s="3" t="s">
        <v>295</v>
      </c>
      <c r="D79" s="3" t="s">
        <v>296</v>
      </c>
      <c r="E79" s="3" t="str">
        <f>IF(B79=B80,C79+C80,C79)</f>
        <v>4415.0</v>
      </c>
      <c r="F79" s="3" t="str">
        <f>IF(B79=B80,D79+D80,D79)</f>
        <v>299041195.0</v>
      </c>
    </row>
    <row r="80" spans="1:6" x14ac:dyDescent="0.7">
      <c r="B80" s="3" t="s">
        <v>241</v>
      </c>
      <c r="C80" s="3" t="s">
        <v>242</v>
      </c>
      <c r="D80" s="3" t="s">
        <v>243</v>
      </c>
      <c r="E80" s="3">
        <f>IF(B80=B81,C80+C81,C80)</f>
        <v>27717</v>
      </c>
      <c r="F80" s="3">
        <f>IF(B80=B81,D80+D81,D80)</f>
        <v>1585485869</v>
      </c>
    </row>
    <row r="81" spans="2:6" x14ac:dyDescent="0.7">
      <c r="B81" s="3" t="s">
        <v>241</v>
      </c>
      <c r="C81" s="3" t="s">
        <v>311</v>
      </c>
      <c r="D81" s="3" t="s">
        <v>312</v>
      </c>
      <c r="E81" s="3" t="str">
        <f>IF(B81=B82,C81+C82,C81)</f>
        <v>1405.0</v>
      </c>
      <c r="F81" s="3" t="str">
        <f>IF(B81=B82,D81+D82,D81)</f>
        <v>207298600.0</v>
      </c>
    </row>
    <row r="82" spans="2:6" x14ac:dyDescent="0.7">
      <c r="B82" s="3" t="s">
        <v>97</v>
      </c>
      <c r="C82" s="3" t="s">
        <v>98</v>
      </c>
      <c r="D82" s="3" t="s">
        <v>99</v>
      </c>
      <c r="E82" s="3">
        <f>IF(B82=B83,C82+C83,C82)</f>
        <v>133196.75</v>
      </c>
      <c r="F82" s="3">
        <f>IF(B82=B83,D82+D83,D82)</f>
        <v>7837087069.75</v>
      </c>
    </row>
    <row r="83" spans="2:6" x14ac:dyDescent="0.7">
      <c r="B83" s="3" t="s">
        <v>97</v>
      </c>
      <c r="C83" s="3" t="s">
        <v>107</v>
      </c>
      <c r="D83" s="3" t="s">
        <v>108</v>
      </c>
      <c r="E83" s="3" t="str">
        <f>IF(B83=B84,C83+C84,C83)</f>
        <v>78390.0</v>
      </c>
      <c r="F83" s="3" t="str">
        <f>IF(B83=B84,D83+D84,D83)</f>
        <v>3539132742.0</v>
      </c>
    </row>
    <row r="84" spans="2:6" x14ac:dyDescent="0.7">
      <c r="B84" s="3" t="s">
        <v>91</v>
      </c>
      <c r="C84" s="3" t="s">
        <v>92</v>
      </c>
      <c r="D84" s="3" t="s">
        <v>93</v>
      </c>
      <c r="E84" s="3">
        <f>IF(B84=B85,C84+C85,C84)</f>
        <v>91487.28</v>
      </c>
      <c r="F84" s="3">
        <f>IF(B84=B85,D84+D85,D84)</f>
        <v>6894989738.5200005</v>
      </c>
    </row>
    <row r="85" spans="2:6" x14ac:dyDescent="0.7">
      <c r="B85" s="3" t="s">
        <v>91</v>
      </c>
      <c r="C85" s="3" t="s">
        <v>140</v>
      </c>
      <c r="D85" s="3" t="s">
        <v>141</v>
      </c>
      <c r="E85" s="3" t="str">
        <f>IF(B85=B86,C85+C86,C85)</f>
        <v>29262.0</v>
      </c>
      <c r="F85" s="3" t="str">
        <f>IF(B85=B86,D85+D86,D85)</f>
        <v>2500983598.0</v>
      </c>
    </row>
    <row r="86" spans="2:6" x14ac:dyDescent="0.7">
      <c r="B86" s="3" t="s">
        <v>322</v>
      </c>
      <c r="C86" s="3" t="s">
        <v>430</v>
      </c>
      <c r="D86" s="3" t="s">
        <v>431</v>
      </c>
      <c r="E86" s="3">
        <f>IF(B86=B87,C86+C87,C86)</f>
        <v>1604</v>
      </c>
      <c r="F86" s="3">
        <f>IF(B86=B87,D86+D87,D86)</f>
        <v>131084642</v>
      </c>
    </row>
    <row r="87" spans="2:6" x14ac:dyDescent="0.7">
      <c r="B87" s="3" t="s">
        <v>322</v>
      </c>
      <c r="C87" s="3" t="s">
        <v>323</v>
      </c>
      <c r="D87" s="3" t="s">
        <v>324</v>
      </c>
      <c r="E87" s="3" t="str">
        <f>IF(B87=B88,C87+C88,C87)</f>
        <v>1450.0</v>
      </c>
      <c r="F87" s="3" t="str">
        <f>IF(B87=B88,D87+D88,D87)</f>
        <v>115565000.0</v>
      </c>
    </row>
    <row r="88" spans="2:6" x14ac:dyDescent="0.7">
      <c r="B88" s="3" t="s">
        <v>244</v>
      </c>
      <c r="C88" s="3" t="s">
        <v>408</v>
      </c>
      <c r="D88" s="3" t="s">
        <v>409</v>
      </c>
      <c r="E88" s="3">
        <f>IF(B88=B89,C88+C89,C88)</f>
        <v>17940.599999999999</v>
      </c>
      <c r="F88" s="3">
        <f>IF(B88=B89,D88+D89,D88)</f>
        <v>1074823395</v>
      </c>
    </row>
    <row r="89" spans="2:6" x14ac:dyDescent="0.7">
      <c r="B89" s="3" t="s">
        <v>244</v>
      </c>
      <c r="C89" s="3" t="s">
        <v>245</v>
      </c>
      <c r="D89" s="3" t="s">
        <v>246</v>
      </c>
      <c r="E89" s="3" t="str">
        <f>IF(B89=B90,C89+C90,C89)</f>
        <v>17018.0</v>
      </c>
      <c r="F89" s="3" t="str">
        <f>IF(B89=B90,D89+D90,D89)</f>
        <v>917783845.0</v>
      </c>
    </row>
    <row r="90" spans="2:6" x14ac:dyDescent="0.7">
      <c r="B90" s="3" t="s">
        <v>15</v>
      </c>
      <c r="C90" s="3" t="s">
        <v>39</v>
      </c>
      <c r="D90" s="3" t="s">
        <v>40</v>
      </c>
      <c r="E90" s="3">
        <f>IF(B90=B91,C90+C91,C90)</f>
        <v>438332.35</v>
      </c>
      <c r="F90" s="3">
        <f>IF(B90=B91,D90+D91,D90)</f>
        <v>18293591045.919998</v>
      </c>
    </row>
    <row r="91" spans="2:6" x14ac:dyDescent="0.7">
      <c r="B91" s="3" t="s">
        <v>15</v>
      </c>
      <c r="C91" s="3" t="s">
        <v>16</v>
      </c>
      <c r="D91" s="3" t="s">
        <v>17</v>
      </c>
      <c r="E91" s="3" t="str">
        <f>IF(B91=B92,C91+C92,C91)</f>
        <v>258276.0</v>
      </c>
      <c r="F91" s="3" t="str">
        <f>IF(B91=B92,D91+D92,D91)</f>
        <v>11365445969.0</v>
      </c>
    </row>
    <row r="92" spans="2:6" x14ac:dyDescent="0.7">
      <c r="B92" s="3" t="s">
        <v>276</v>
      </c>
      <c r="C92" s="3" t="s">
        <v>277</v>
      </c>
      <c r="D92" s="3" t="s">
        <v>278</v>
      </c>
      <c r="E92" s="3">
        <f>IF(B92=B93,C92+C93,C92)</f>
        <v>16156</v>
      </c>
      <c r="F92" s="3">
        <f>IF(B92=B93,D92+D93,D92)</f>
        <v>1155288568</v>
      </c>
    </row>
    <row r="93" spans="2:6" x14ac:dyDescent="0.7">
      <c r="B93" s="3" t="s">
        <v>276</v>
      </c>
      <c r="C93" s="3" t="s">
        <v>353</v>
      </c>
      <c r="D93" s="3" t="s">
        <v>354</v>
      </c>
      <c r="E93" s="3" t="str">
        <f>IF(B93=B94,C93+C94,C93)</f>
        <v>594.0</v>
      </c>
      <c r="F93" s="3" t="str">
        <f>IF(B93=B94,D93+D94,D93)</f>
        <v>55628760.0</v>
      </c>
    </row>
    <row r="94" spans="2:6" x14ac:dyDescent="0.7">
      <c r="B94" s="3" t="s">
        <v>404</v>
      </c>
      <c r="C94" s="3" t="s">
        <v>405</v>
      </c>
      <c r="D94" s="3" t="s">
        <v>406</v>
      </c>
      <c r="E94" s="3" t="str">
        <f>IF(B94=B95,C94+C95,C94)</f>
        <v>2266.0</v>
      </c>
      <c r="F94" s="3" t="str">
        <f>IF(B94=B95,D94+D95,D94)</f>
        <v>191774594.0</v>
      </c>
    </row>
    <row r="95" spans="2:6" x14ac:dyDescent="0.7">
      <c r="B95" s="3" t="s">
        <v>73</v>
      </c>
      <c r="C95" s="3" t="s">
        <v>433</v>
      </c>
      <c r="D95" s="3" t="s">
        <v>434</v>
      </c>
      <c r="E95" s="3">
        <f>IF(B95=B96,C95+C96,C95)</f>
        <v>63218</v>
      </c>
      <c r="F95" s="3">
        <f>IF(B95=B96,D95+D96,D95)</f>
        <v>5187169188</v>
      </c>
    </row>
    <row r="96" spans="2:6" x14ac:dyDescent="0.7">
      <c r="B96" s="3" t="s">
        <v>73</v>
      </c>
      <c r="C96" s="3" t="s">
        <v>74</v>
      </c>
      <c r="D96" s="3" t="s">
        <v>75</v>
      </c>
      <c r="E96" s="3" t="str">
        <f>IF(B96=B97,C96+C97,C96)</f>
        <v>63128.0</v>
      </c>
      <c r="F96" s="3" t="str">
        <f>IF(B96=B97,D96+D97,D96)</f>
        <v>5174026142.0</v>
      </c>
    </row>
    <row r="97" spans="2:6" x14ac:dyDescent="0.7">
      <c r="B97" s="3" t="s">
        <v>110</v>
      </c>
      <c r="C97" s="3" t="s">
        <v>111</v>
      </c>
      <c r="D97" s="3" t="s">
        <v>112</v>
      </c>
      <c r="E97" s="3">
        <f>IF(B97=B98,C97+C98,C97)</f>
        <v>23107.25</v>
      </c>
      <c r="F97" s="3">
        <f>IF(B97=B98,D97+D98,D97)</f>
        <v>3742843081</v>
      </c>
    </row>
    <row r="98" spans="2:6" x14ac:dyDescent="0.7">
      <c r="B98" s="3" t="s">
        <v>110</v>
      </c>
      <c r="C98" s="3" t="s">
        <v>316</v>
      </c>
      <c r="D98" s="3" t="s">
        <v>317</v>
      </c>
      <c r="E98" s="3" t="str">
        <f>IF(B98=B99,C98+C99,C98)</f>
        <v>880.0</v>
      </c>
      <c r="F98" s="3" t="str">
        <f>IF(B98=B99,D98+D99,D98)</f>
        <v>139581112.0</v>
      </c>
    </row>
    <row r="99" spans="2:6" x14ac:dyDescent="0.7">
      <c r="B99" s="3" t="s">
        <v>217</v>
      </c>
      <c r="C99" s="3" t="s">
        <v>218</v>
      </c>
      <c r="D99" s="3" t="s">
        <v>219</v>
      </c>
      <c r="E99" s="3">
        <f>IF(B99=B100,C99+C100,C99)</f>
        <v>25705.919999999998</v>
      </c>
      <c r="F99" s="3">
        <f>IF(B99=B100,D99+D100,D99)</f>
        <v>2363995394.96</v>
      </c>
    </row>
    <row r="100" spans="2:6" x14ac:dyDescent="0.7">
      <c r="B100" s="3" t="s">
        <v>217</v>
      </c>
      <c r="C100" s="3" t="s">
        <v>250</v>
      </c>
      <c r="D100" s="3" t="s">
        <v>251</v>
      </c>
      <c r="E100" s="3" t="str">
        <f>IF(B100=B101,C100+C101,C100)</f>
        <v>17072.0</v>
      </c>
      <c r="F100" s="3" t="str">
        <f>IF(B100=B101,D100+D101,D100)</f>
        <v>871013016.0</v>
      </c>
    </row>
    <row r="101" spans="2:6" x14ac:dyDescent="0.7">
      <c r="B101" s="3" t="s">
        <v>235</v>
      </c>
      <c r="C101" s="3" t="s">
        <v>236</v>
      </c>
      <c r="D101" s="3" t="s">
        <v>237</v>
      </c>
      <c r="E101" s="3" t="str">
        <f>IF(B101=B102,C101+C102,C101)</f>
        <v>9001.5</v>
      </c>
      <c r="F101" s="3" t="str">
        <f>IF(B101=B102,D101+D102,D101)</f>
        <v>1454863586.5</v>
      </c>
    </row>
    <row r="102" spans="2:6" x14ac:dyDescent="0.7">
      <c r="B102" s="3" t="s">
        <v>120</v>
      </c>
      <c r="C102" s="3" t="s">
        <v>163</v>
      </c>
      <c r="D102" s="3" t="s">
        <v>164</v>
      </c>
      <c r="E102" s="3">
        <f>IF(B102=B103,C102+C103,C102)</f>
        <v>61746</v>
      </c>
      <c r="F102" s="3">
        <f>IF(B102=B103,D102+D103,D102)</f>
        <v>5241191381</v>
      </c>
    </row>
    <row r="103" spans="2:6" x14ac:dyDescent="0.7">
      <c r="B103" s="3" t="s">
        <v>120</v>
      </c>
      <c r="C103" s="3" t="s">
        <v>121</v>
      </c>
      <c r="D103" s="3" t="s">
        <v>122</v>
      </c>
      <c r="E103" s="3" t="str">
        <f>IF(B103=B104,C103+C104,C103)</f>
        <v>37512.0</v>
      </c>
      <c r="F103" s="3" t="str">
        <f>IF(B103=B104,D103+D104,D103)</f>
        <v>3007903308.0</v>
      </c>
    </row>
    <row r="104" spans="2:6" x14ac:dyDescent="0.7">
      <c r="B104" s="3" t="s">
        <v>377</v>
      </c>
      <c r="C104" s="3" t="s">
        <v>378</v>
      </c>
      <c r="D104" s="3" t="s">
        <v>379</v>
      </c>
      <c r="E104" s="3" t="str">
        <f>IF(B104=B105,C104+C105,C104)</f>
        <v>3404.0</v>
      </c>
      <c r="F104" s="3" t="str">
        <f>IF(B104=B105,D104+D105,D104)</f>
        <v>408139666.0</v>
      </c>
    </row>
    <row r="105" spans="2:6" x14ac:dyDescent="0.7">
      <c r="B105" s="3" t="s">
        <v>340</v>
      </c>
      <c r="C105" s="3" t="s">
        <v>344</v>
      </c>
      <c r="D105" s="3" t="s">
        <v>345</v>
      </c>
      <c r="E105" s="3">
        <f>IF(B105=B106,C105+C106,C105)</f>
        <v>4759.58</v>
      </c>
      <c r="F105" s="3">
        <f>IF(B105=B106,D105+D106,D105)</f>
        <v>612507511.07999992</v>
      </c>
    </row>
    <row r="106" spans="2:6" x14ac:dyDescent="0.7">
      <c r="B106" s="3" t="s">
        <v>340</v>
      </c>
      <c r="C106" s="3" t="s">
        <v>341</v>
      </c>
      <c r="D106" s="3" t="s">
        <v>342</v>
      </c>
      <c r="E106" s="3" t="str">
        <f>IF(B106=B107,C106+C107,C106)</f>
        <v>1012.0</v>
      </c>
      <c r="F106" s="3" t="str">
        <f>IF(B106=B107,D106+D107,D106)</f>
        <v>84143246.0</v>
      </c>
    </row>
    <row r="107" spans="2:6" x14ac:dyDescent="0.7">
      <c r="B107" s="3" t="s">
        <v>356</v>
      </c>
      <c r="C107" s="3" t="s">
        <v>357</v>
      </c>
      <c r="D107" s="3" t="s">
        <v>358</v>
      </c>
      <c r="E107" s="3" t="str">
        <f>IF(B107=B108,C107+C108,C107)</f>
        <v>3216.0</v>
      </c>
      <c r="F107" s="3" t="str">
        <f>IF(B107=B108,D107+D108,D107)</f>
        <v>506373946.0</v>
      </c>
    </row>
    <row r="108" spans="2:6" x14ac:dyDescent="0.7">
      <c r="B108" s="3" t="s">
        <v>393</v>
      </c>
      <c r="C108" s="3" t="s">
        <v>394</v>
      </c>
      <c r="D108" s="3" t="s">
        <v>395</v>
      </c>
      <c r="E108" s="3" t="str">
        <f>IF(B108=B109,C108+C109,C108)</f>
        <v>2031.5</v>
      </c>
      <c r="F108" s="3" t="str">
        <f>IF(B108=B109,D108+D109,D108)</f>
        <v>287381805.0</v>
      </c>
    </row>
    <row r="109" spans="2:6" x14ac:dyDescent="0.7">
      <c r="B109" s="3" t="s">
        <v>133</v>
      </c>
      <c r="C109" s="3" t="s">
        <v>304</v>
      </c>
      <c r="D109" s="3" t="s">
        <v>305</v>
      </c>
      <c r="E109" s="3">
        <f>IF(B109=B110,C109+C110,C109)</f>
        <v>24334.751</v>
      </c>
      <c r="F109" s="3">
        <f>IF(B109=B110,D109+D110,D109)</f>
        <v>3345354352.75</v>
      </c>
    </row>
    <row r="110" spans="2:6" x14ac:dyDescent="0.7">
      <c r="B110" s="3" t="s">
        <v>133</v>
      </c>
      <c r="C110" s="3" t="s">
        <v>134</v>
      </c>
      <c r="D110" s="3" t="s">
        <v>135</v>
      </c>
      <c r="E110" s="3" t="str">
        <f>IF(B110=B111,C110+C111,C110)</f>
        <v>17790.0</v>
      </c>
      <c r="F110" s="3" t="str">
        <f>IF(B110=B111,D110+D111,D110)</f>
        <v>2605677659.0</v>
      </c>
    </row>
    <row r="111" spans="2:6" x14ac:dyDescent="0.7">
      <c r="B111" s="3" t="s">
        <v>35</v>
      </c>
      <c r="C111" s="3" t="s">
        <v>51</v>
      </c>
      <c r="D111" s="3" t="s">
        <v>52</v>
      </c>
      <c r="E111" s="3">
        <f>IF(B111=B112,C111+C112,C111)</f>
        <v>138910.1410019999</v>
      </c>
      <c r="F111" s="3">
        <f>IF(B111=B112,D111+D112,D111)</f>
        <v>16193439576.944</v>
      </c>
    </row>
    <row r="112" spans="2:6" x14ac:dyDescent="0.7">
      <c r="B112" s="3" t="s">
        <v>35</v>
      </c>
      <c r="C112" s="3" t="s">
        <v>36</v>
      </c>
      <c r="D112" s="3" t="s">
        <v>37</v>
      </c>
      <c r="E112" s="3" t="str">
        <f>IF(B112=B113,C112+C113,C112)</f>
        <v>63389.046013999992</v>
      </c>
      <c r="F112" s="3" t="str">
        <f>IF(B112=B113,D112+D113,D112)</f>
        <v>9613238918.66</v>
      </c>
    </row>
    <row r="113" spans="2:6" x14ac:dyDescent="0.7">
      <c r="B113" s="3" t="s">
        <v>28</v>
      </c>
      <c r="C113" s="3" t="s">
        <v>417</v>
      </c>
      <c r="D113" s="3" t="s">
        <v>418</v>
      </c>
      <c r="E113" s="3">
        <f>IF(B113=B114,C113+C114,C113)</f>
        <v>308759.75</v>
      </c>
      <c r="F113" s="3">
        <f>IF(B113=B114,D113+D114,D113)</f>
        <v>11128756876.75</v>
      </c>
    </row>
    <row r="114" spans="2:6" x14ac:dyDescent="0.7">
      <c r="B114" s="3" t="s">
        <v>28</v>
      </c>
      <c r="C114" s="3" t="s">
        <v>29</v>
      </c>
      <c r="D114" s="3" t="s">
        <v>30</v>
      </c>
      <c r="E114" s="3" t="str">
        <f>IF(B114=B115,C114+C115,C114)</f>
        <v>307000.0</v>
      </c>
      <c r="F114" s="3" t="str">
        <f>IF(B114=B115,D114+D115,D114)</f>
        <v>11009976580.0</v>
      </c>
    </row>
    <row r="115" spans="2:6" x14ac:dyDescent="0.7">
      <c r="B115" s="3" t="s">
        <v>359</v>
      </c>
      <c r="C115" s="3" t="s">
        <v>397</v>
      </c>
      <c r="D115" s="3" t="s">
        <v>398</v>
      </c>
      <c r="E115" s="3">
        <f>IF(B115=B116,C115+C116,C115)</f>
        <v>6829</v>
      </c>
      <c r="F115" s="3">
        <f>IF(B115=B116,D115+D116,D115)</f>
        <v>301246461</v>
      </c>
    </row>
    <row r="116" spans="2:6" x14ac:dyDescent="0.7">
      <c r="B116" s="3" t="s">
        <v>359</v>
      </c>
      <c r="C116" s="3" t="s">
        <v>360</v>
      </c>
      <c r="D116" s="3" t="s">
        <v>361</v>
      </c>
      <c r="E116" s="3" t="str">
        <f>IF(B116=B117,C116+C117,C116)</f>
        <v>1000.0</v>
      </c>
      <c r="F116" s="3" t="str">
        <f>IF(B116=B117,D116+D117,D116)</f>
        <v>40150000.0</v>
      </c>
    </row>
    <row r="117" spans="2:6" x14ac:dyDescent="0.7">
      <c r="B117" s="3" t="s">
        <v>41</v>
      </c>
      <c r="C117" s="3" t="s">
        <v>288</v>
      </c>
      <c r="D117" s="3" t="s">
        <v>289</v>
      </c>
      <c r="E117" s="3">
        <f>IF(B117=B118,C117+C118,C117)</f>
        <v>66900.25</v>
      </c>
      <c r="F117" s="3">
        <f>IF(B117=B118,D117+D118,D117)</f>
        <v>9510886849.75</v>
      </c>
    </row>
    <row r="118" spans="2:6" x14ac:dyDescent="0.7">
      <c r="B118" s="3" t="s">
        <v>41</v>
      </c>
      <c r="C118" s="3" t="s">
        <v>42</v>
      </c>
      <c r="D118" s="3" t="s">
        <v>43</v>
      </c>
      <c r="E118" s="3" t="str">
        <f>IF(B118=B119,C118+C119,C118)</f>
        <v>48268.0</v>
      </c>
      <c r="F118" s="3" t="str">
        <f>IF(B118=B119,D118+D119,D118)</f>
        <v>8668450076.0</v>
      </c>
    </row>
    <row r="119" spans="2:6" x14ac:dyDescent="0.7">
      <c r="B119" s="3" t="s">
        <v>159</v>
      </c>
      <c r="C119" s="3" t="s">
        <v>282</v>
      </c>
      <c r="D119" s="3" t="s">
        <v>283</v>
      </c>
      <c r="E119" s="3">
        <f>IF(B119=B120,C119+C120,C119)</f>
        <v>41514</v>
      </c>
      <c r="F119" s="3">
        <f>IF(B119=B120,D119+D120,D119)</f>
        <v>2986147018</v>
      </c>
    </row>
    <row r="120" spans="2:6" x14ac:dyDescent="0.7">
      <c r="B120" s="3" t="s">
        <v>159</v>
      </c>
      <c r="C120" s="3" t="s">
        <v>160</v>
      </c>
      <c r="D120" s="3" t="s">
        <v>161</v>
      </c>
      <c r="E120" s="3" t="str">
        <f>IF(B120=B121,C120+C121,C120)</f>
        <v>28300.0</v>
      </c>
      <c r="F120" s="3" t="str">
        <f>IF(B120=B121,D120+D121,D120)</f>
        <v>2108107218.0</v>
      </c>
    </row>
    <row r="121" spans="2:6" x14ac:dyDescent="0.7">
      <c r="B121" s="3" t="s">
        <v>184</v>
      </c>
      <c r="C121" s="3" t="s">
        <v>195</v>
      </c>
      <c r="D121" s="3" t="s">
        <v>196</v>
      </c>
      <c r="E121" s="3">
        <f>IF(B121=B122,C121+C122,C121)</f>
        <v>23148.799999999999</v>
      </c>
      <c r="F121" s="3">
        <f>IF(B121=B122,D121+D122,D121)</f>
        <v>3828744958</v>
      </c>
    </row>
    <row r="122" spans="2:6" x14ac:dyDescent="0.7">
      <c r="B122" s="3" t="s">
        <v>184</v>
      </c>
      <c r="C122" s="3" t="s">
        <v>185</v>
      </c>
      <c r="D122" s="3" t="s">
        <v>186</v>
      </c>
      <c r="E122" s="3" t="str">
        <f>IF(B122=B123,C122+C123,C122)</f>
        <v>13552.0</v>
      </c>
      <c r="F122" s="3" t="str">
        <f>IF(B122=B123,D122+D123,D122)</f>
        <v>2028038850.0</v>
      </c>
    </row>
    <row r="123" spans="2:6" x14ac:dyDescent="0.7">
      <c r="B123" s="3" t="s">
        <v>84</v>
      </c>
      <c r="C123" s="3" t="s">
        <v>85</v>
      </c>
      <c r="D123" s="3" t="s">
        <v>86</v>
      </c>
      <c r="E123" s="3">
        <f>IF(B123=B124,C123+C124,C123)</f>
        <v>61759.75</v>
      </c>
      <c r="F123" s="3">
        <f>IF(B123=B124,D123+D124,D123)</f>
        <v>6322633241</v>
      </c>
    </row>
    <row r="124" spans="2:6" x14ac:dyDescent="0.7">
      <c r="B124" s="3" t="s">
        <v>84</v>
      </c>
      <c r="C124" s="3" t="s">
        <v>214</v>
      </c>
      <c r="D124" s="3" t="s">
        <v>215</v>
      </c>
      <c r="E124" s="3" t="str">
        <f>IF(B124=B125,C124+C125,C124)</f>
        <v>7720.0</v>
      </c>
      <c r="F124" s="3" t="str">
        <f>IF(B124=B125,D124+D125,D124)</f>
        <v>1241782820.0</v>
      </c>
    </row>
    <row r="125" spans="2:6" x14ac:dyDescent="0.7">
      <c r="B125" s="3" t="s">
        <v>5</v>
      </c>
      <c r="C125" s="3" t="s">
        <v>6</v>
      </c>
      <c r="D125" s="3" t="s">
        <v>7</v>
      </c>
      <c r="E125" s="3">
        <f>IF(B125=B126,C125+C126,C125)</f>
        <v>466281.12</v>
      </c>
      <c r="F125" s="3">
        <f>IF(B125=B126,D125+D126,D125)</f>
        <v>38872715999.040001</v>
      </c>
    </row>
    <row r="126" spans="2:6" x14ac:dyDescent="0.7">
      <c r="B126" s="3" t="s">
        <v>5</v>
      </c>
      <c r="C126" s="3" t="s">
        <v>220</v>
      </c>
      <c r="D126" s="3" t="s">
        <v>221</v>
      </c>
      <c r="E126" s="3" t="str">
        <f>IF(B126=B127,C126+C127,C126)</f>
        <v>25655.0</v>
      </c>
      <c r="F126" s="3" t="str">
        <f>IF(B126=B127,D126+D127,D126)</f>
        <v>1179270024.0</v>
      </c>
    </row>
    <row r="127" spans="2:6" x14ac:dyDescent="0.7">
      <c r="B127" s="3" t="s">
        <v>32</v>
      </c>
      <c r="C127" s="3" t="s">
        <v>33</v>
      </c>
      <c r="D127" s="3" t="s">
        <v>34</v>
      </c>
      <c r="E127" s="3">
        <f>IF(B127=B128,C127+C128,C127)</f>
        <v>63047.756999999998</v>
      </c>
      <c r="F127" s="3">
        <f>IF(B127=B128,D127+D128,D127)</f>
        <v>7491796411.25</v>
      </c>
    </row>
    <row r="128" spans="2:6" x14ac:dyDescent="0.7">
      <c r="B128" s="3" t="s">
        <v>32</v>
      </c>
      <c r="C128" s="3" t="s">
        <v>273</v>
      </c>
      <c r="D128" s="3" t="s">
        <v>274</v>
      </c>
      <c r="E128" s="3" t="str">
        <f>IF(B128=B129,C128+C129,C128)</f>
        <v>6402.0</v>
      </c>
      <c r="F128" s="3" t="str">
        <f>IF(B128=B129,D128+D129,D128)</f>
        <v>533527940.0</v>
      </c>
    </row>
    <row r="129" spans="2:6" x14ac:dyDescent="0.7">
      <c r="B129" s="3" t="s">
        <v>70</v>
      </c>
      <c r="C129" s="3" t="s">
        <v>71</v>
      </c>
      <c r="D129" s="3" t="s">
        <v>72</v>
      </c>
      <c r="E129" s="3" t="str">
        <f>IF(B129=B130,C129+C130,C129)</f>
        <v>70928.0</v>
      </c>
      <c r="F129" s="3" t="str">
        <f>IF(B129=B130,D129+D130,D129)</f>
        <v>5811887742.0</v>
      </c>
    </row>
    <row r="130" spans="2:6" x14ac:dyDescent="0.7">
      <c r="B130" s="3" t="s">
        <v>12</v>
      </c>
      <c r="C130" s="3" t="s">
        <v>13</v>
      </c>
      <c r="D130" s="3" t="s">
        <v>14</v>
      </c>
      <c r="E130" s="3">
        <f>IF(B130=B131,C130+C131,C130)</f>
        <v>374122.70999999996</v>
      </c>
      <c r="F130" s="3">
        <f>IF(B130=B131,D130+D131,D130)</f>
        <v>23243362851.120003</v>
      </c>
    </row>
    <row r="131" spans="2:6" x14ac:dyDescent="0.7">
      <c r="B131" s="3" t="s">
        <v>12</v>
      </c>
      <c r="C131" s="3" t="s">
        <v>48</v>
      </c>
      <c r="D131" s="3" t="s">
        <v>49</v>
      </c>
      <c r="E131" s="3" t="str">
        <f>IF(B131=B132,C131+C132,C131)</f>
        <v>129980.91</v>
      </c>
      <c r="F131" s="3" t="str">
        <f>IF(B131=B132,D131+D132,D131)</f>
        <v>6883497756.92</v>
      </c>
    </row>
    <row r="132" spans="2:6" x14ac:dyDescent="0.7">
      <c r="B132" s="3" t="s">
        <v>177</v>
      </c>
      <c r="C132" s="3" t="s">
        <v>332</v>
      </c>
      <c r="D132" s="3" t="s">
        <v>333</v>
      </c>
      <c r="E132" s="3">
        <f>IF(B132=B133,C132+C133,C132)</f>
        <v>28396.75</v>
      </c>
      <c r="F132" s="3">
        <f>IF(B132=B133,D132+D133,D132)</f>
        <v>2605706820.25</v>
      </c>
    </row>
    <row r="133" spans="2:6" x14ac:dyDescent="0.7">
      <c r="B133" s="3" t="s">
        <v>177</v>
      </c>
      <c r="C133" s="3" t="s">
        <v>178</v>
      </c>
      <c r="D133" s="3" t="s">
        <v>179</v>
      </c>
      <c r="E133" s="3" t="str">
        <f>IF(B133=B134,C133+C134,C133)</f>
        <v>24226.0</v>
      </c>
      <c r="F133" s="3" t="str">
        <f>IF(B133=B134,D133+D134,D133)</f>
        <v>2034268018.0</v>
      </c>
    </row>
    <row r="134" spans="2:6" x14ac:dyDescent="0.7">
      <c r="B134" s="3" t="s">
        <v>319</v>
      </c>
      <c r="C134" s="3" t="s">
        <v>320</v>
      </c>
      <c r="D134" s="3" t="s">
        <v>321</v>
      </c>
      <c r="E134" s="3" t="str">
        <f>IF(B134=B135,C134+C135,C134)</f>
        <v>6913.0</v>
      </c>
      <c r="F134" s="3" t="str">
        <f>IF(B134=B135,D134+D135,D134)</f>
        <v>588157446.0</v>
      </c>
    </row>
    <row r="135" spans="2:6" x14ac:dyDescent="0.7">
      <c r="B135" s="3" t="s">
        <v>334</v>
      </c>
      <c r="C135" s="3" t="s">
        <v>338</v>
      </c>
      <c r="D135" s="3" t="s">
        <v>339</v>
      </c>
      <c r="E135" s="3">
        <f>IF(B135=B136,C135+C136,C135)</f>
        <v>4416</v>
      </c>
      <c r="F135" s="3">
        <f>IF(B135=B136,D135+D136,D135)</f>
        <v>631133745</v>
      </c>
    </row>
    <row r="136" spans="2:6" x14ac:dyDescent="0.7">
      <c r="B136" s="3" t="s">
        <v>334</v>
      </c>
      <c r="C136" s="3" t="s">
        <v>335</v>
      </c>
      <c r="D136" s="3" t="s">
        <v>336</v>
      </c>
      <c r="E136" s="3" t="str">
        <f>IF(B136=B137,C136+C137,C136)</f>
        <v>200.0</v>
      </c>
      <c r="F136" s="3" t="str">
        <f>IF(B136=B137,D136+D137,D136)</f>
        <v>91864500.0</v>
      </c>
    </row>
    <row r="137" spans="2:6" x14ac:dyDescent="0.7">
      <c r="B137" s="3" t="s">
        <v>298</v>
      </c>
      <c r="C137" s="3" t="s">
        <v>299</v>
      </c>
      <c r="D137" s="3" t="s">
        <v>300</v>
      </c>
      <c r="E137" s="3" t="str">
        <f>IF(B137=B138,C137+C138,C137)</f>
        <v>5334.6</v>
      </c>
      <c r="F137" s="3" t="str">
        <f>IF(B137=B138,D137+D138,D137)</f>
        <v>755235640.0</v>
      </c>
    </row>
    <row r="138" spans="2:6" x14ac:dyDescent="0.7">
      <c r="B138" s="3" t="s">
        <v>137</v>
      </c>
      <c r="C138" s="3" t="s">
        <v>138</v>
      </c>
      <c r="D138" s="3" t="s">
        <v>139</v>
      </c>
      <c r="E138" s="3">
        <f>IF(B138=B139,C138+C139,C138)</f>
        <v>50278</v>
      </c>
      <c r="F138" s="3">
        <f>IF(B138=B139,D138+D139,D138)</f>
        <v>4313165837</v>
      </c>
    </row>
    <row r="139" spans="2:6" x14ac:dyDescent="0.7">
      <c r="B139" s="3" t="s">
        <v>137</v>
      </c>
      <c r="C139" s="3" t="s">
        <v>203</v>
      </c>
      <c r="D139" s="3" t="s">
        <v>204</v>
      </c>
      <c r="E139" s="3" t="str">
        <f>IF(B139=B140,C139+C140,C139)</f>
        <v>12936.0</v>
      </c>
      <c r="F139" s="3" t="str">
        <f>IF(B139=B140,D139+D140,D139)</f>
        <v>1409994098.0</v>
      </c>
    </row>
  </sheetData>
  <sortState ref="B2:D139">
    <sortCondition ref="B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rightToLeft="1" tabSelected="1" topLeftCell="A18" workbookViewId="0">
      <selection sqref="A1:D81"/>
    </sheetView>
  </sheetViews>
  <sheetFormatPr defaultRowHeight="24.75" x14ac:dyDescent="0.7"/>
  <cols>
    <col min="1" max="1" width="8.42578125" style="3" customWidth="1"/>
    <col min="2" max="2" width="26.5703125" style="3" customWidth="1"/>
    <col min="3" max="4" width="24.140625" style="3" customWidth="1"/>
  </cols>
  <sheetData>
    <row r="1" spans="1:4" ht="24.75" customHeight="1" x14ac:dyDescent="0.9">
      <c r="A1" s="5" t="s">
        <v>437</v>
      </c>
      <c r="B1" s="4"/>
      <c r="C1" s="4"/>
      <c r="D1" s="4"/>
    </row>
    <row r="2" spans="1:4" ht="22.5" x14ac:dyDescent="0.65">
      <c r="A2" s="6" t="s">
        <v>0</v>
      </c>
      <c r="B2" s="6" t="s">
        <v>435</v>
      </c>
      <c r="C2" s="6" t="s">
        <v>436</v>
      </c>
      <c r="D2" s="6" t="s">
        <v>3</v>
      </c>
    </row>
    <row r="3" spans="1:4" x14ac:dyDescent="0.7">
      <c r="A3" s="3">
        <v>1</v>
      </c>
      <c r="B3" s="3" t="s">
        <v>143</v>
      </c>
      <c r="C3" s="3">
        <v>29831.52</v>
      </c>
      <c r="D3" s="3">
        <v>3961963435</v>
      </c>
    </row>
    <row r="4" spans="1:4" x14ac:dyDescent="0.7">
      <c r="A4" s="3">
        <v>2</v>
      </c>
      <c r="B4" s="3" t="s">
        <v>22</v>
      </c>
      <c r="C4" s="3">
        <v>46818</v>
      </c>
      <c r="D4" s="3">
        <v>11960138114</v>
      </c>
    </row>
    <row r="5" spans="1:4" x14ac:dyDescent="0.7">
      <c r="A5" s="3">
        <v>3</v>
      </c>
      <c r="B5" s="3" t="s">
        <v>57</v>
      </c>
      <c r="C5" s="3">
        <v>136553.38</v>
      </c>
      <c r="D5" s="3">
        <v>10483849225.119999</v>
      </c>
    </row>
    <row r="6" spans="1:4" x14ac:dyDescent="0.7">
      <c r="A6" s="3">
        <v>4</v>
      </c>
      <c r="B6" s="3" t="s">
        <v>385</v>
      </c>
      <c r="C6" s="3" t="s">
        <v>386</v>
      </c>
      <c r="D6" s="3" t="s">
        <v>387</v>
      </c>
    </row>
    <row r="7" spans="1:4" x14ac:dyDescent="0.7">
      <c r="A7" s="3">
        <v>5</v>
      </c>
      <c r="B7" s="3" t="s">
        <v>104</v>
      </c>
      <c r="C7" s="3">
        <v>64590.072999999997</v>
      </c>
      <c r="D7" s="3">
        <v>4463005250.9300003</v>
      </c>
    </row>
    <row r="8" spans="1:4" x14ac:dyDescent="0.7">
      <c r="A8" s="3">
        <v>6</v>
      </c>
      <c r="B8" s="3" t="s">
        <v>45</v>
      </c>
      <c r="C8" s="3">
        <v>96122.15</v>
      </c>
      <c r="D8" s="3">
        <v>7604833049.5</v>
      </c>
    </row>
    <row r="9" spans="1:4" x14ac:dyDescent="0.7">
      <c r="A9" s="3">
        <v>7</v>
      </c>
      <c r="B9" s="3" t="s">
        <v>200</v>
      </c>
      <c r="C9" s="3" t="s">
        <v>201</v>
      </c>
      <c r="D9" s="3" t="s">
        <v>202</v>
      </c>
    </row>
    <row r="10" spans="1:4" x14ac:dyDescent="0.7">
      <c r="A10" s="3">
        <v>8</v>
      </c>
      <c r="B10" s="3" t="s">
        <v>346</v>
      </c>
      <c r="C10" s="3">
        <v>2554</v>
      </c>
      <c r="D10" s="3">
        <v>214606289</v>
      </c>
    </row>
    <row r="11" spans="1:4" x14ac:dyDescent="0.7">
      <c r="A11" s="3">
        <v>9</v>
      </c>
      <c r="B11" s="3" t="s">
        <v>368</v>
      </c>
      <c r="C11" s="3">
        <v>4956</v>
      </c>
      <c r="D11" s="3">
        <v>445961996</v>
      </c>
    </row>
    <row r="12" spans="1:4" x14ac:dyDescent="0.7">
      <c r="A12" s="3">
        <v>10</v>
      </c>
      <c r="B12" s="3" t="s">
        <v>156</v>
      </c>
      <c r="C12" s="3">
        <v>48669.314999999995</v>
      </c>
      <c r="D12" s="3">
        <v>3461706085.0900002</v>
      </c>
    </row>
    <row r="13" spans="1:4" x14ac:dyDescent="0.7">
      <c r="A13" s="3">
        <v>11</v>
      </c>
      <c r="B13" s="3" t="s">
        <v>156</v>
      </c>
      <c r="C13" s="3" t="s">
        <v>256</v>
      </c>
      <c r="D13" s="3" t="s">
        <v>257</v>
      </c>
    </row>
    <row r="14" spans="1:4" x14ac:dyDescent="0.7">
      <c r="A14" s="3">
        <v>12</v>
      </c>
      <c r="B14" s="3" t="s">
        <v>373</v>
      </c>
      <c r="C14" s="3" t="s">
        <v>374</v>
      </c>
      <c r="D14" s="3" t="s">
        <v>375</v>
      </c>
    </row>
    <row r="15" spans="1:4" x14ac:dyDescent="0.7">
      <c r="A15" s="3">
        <v>13</v>
      </c>
      <c r="B15" s="3" t="s">
        <v>191</v>
      </c>
      <c r="C15" s="3">
        <v>15679</v>
      </c>
      <c r="D15" s="3">
        <v>1823843401</v>
      </c>
    </row>
    <row r="16" spans="1:4" x14ac:dyDescent="0.7">
      <c r="A16" s="3">
        <v>14</v>
      </c>
      <c r="B16" s="3" t="s">
        <v>165</v>
      </c>
      <c r="C16" s="3">
        <v>36425</v>
      </c>
      <c r="D16" s="3">
        <v>3577286987</v>
      </c>
    </row>
    <row r="17" spans="1:4" x14ac:dyDescent="0.7">
      <c r="A17" s="3">
        <v>15</v>
      </c>
      <c r="B17" s="3" t="s">
        <v>124</v>
      </c>
      <c r="C17" s="3">
        <v>95214.25</v>
      </c>
      <c r="D17" s="3">
        <v>5416223759</v>
      </c>
    </row>
    <row r="18" spans="1:4" x14ac:dyDescent="0.7">
      <c r="A18" s="3">
        <v>16</v>
      </c>
      <c r="B18" s="3" t="s">
        <v>253</v>
      </c>
      <c r="C18" s="3" t="s">
        <v>254</v>
      </c>
      <c r="D18" s="3" t="s">
        <v>255</v>
      </c>
    </row>
    <row r="19" spans="1:4" x14ac:dyDescent="0.7">
      <c r="A19" s="3">
        <v>17</v>
      </c>
      <c r="B19" s="3" t="s">
        <v>350</v>
      </c>
      <c r="C19" s="3" t="s">
        <v>351</v>
      </c>
      <c r="D19" s="3" t="s">
        <v>352</v>
      </c>
    </row>
    <row r="20" spans="1:4" x14ac:dyDescent="0.7">
      <c r="A20" s="3">
        <v>18</v>
      </c>
      <c r="B20" s="3" t="s">
        <v>381</v>
      </c>
      <c r="C20" s="3" t="s">
        <v>382</v>
      </c>
      <c r="D20" s="3" t="s">
        <v>383</v>
      </c>
    </row>
    <row r="21" spans="1:4" x14ac:dyDescent="0.7">
      <c r="A21" s="3">
        <v>19</v>
      </c>
      <c r="B21" s="3" t="s">
        <v>284</v>
      </c>
      <c r="C21" s="3">
        <v>3627</v>
      </c>
      <c r="D21" s="3">
        <v>517997000</v>
      </c>
    </row>
    <row r="22" spans="1:4" x14ac:dyDescent="0.7">
      <c r="A22" s="3">
        <v>20</v>
      </c>
      <c r="B22" s="3" t="s">
        <v>188</v>
      </c>
      <c r="C22" s="3">
        <v>54956</v>
      </c>
      <c r="D22" s="3">
        <v>2909476343</v>
      </c>
    </row>
    <row r="23" spans="1:4" x14ac:dyDescent="0.7">
      <c r="A23" s="3">
        <v>21</v>
      </c>
      <c r="B23" s="3" t="s">
        <v>100</v>
      </c>
      <c r="C23" s="3">
        <v>112686.72</v>
      </c>
      <c r="D23" s="3">
        <v>5984727850.0299997</v>
      </c>
    </row>
    <row r="24" spans="1:4" x14ac:dyDescent="0.7">
      <c r="A24" s="3">
        <v>22</v>
      </c>
      <c r="B24" s="3" t="s">
        <v>53</v>
      </c>
      <c r="C24" s="3">
        <v>60738.8</v>
      </c>
      <c r="D24" s="3">
        <v>7685960982.8000002</v>
      </c>
    </row>
    <row r="25" spans="1:4" x14ac:dyDescent="0.7">
      <c r="A25" s="3">
        <v>23</v>
      </c>
      <c r="B25" s="3" t="s">
        <v>229</v>
      </c>
      <c r="C25" s="3" t="s">
        <v>230</v>
      </c>
      <c r="D25" s="3" t="s">
        <v>231</v>
      </c>
    </row>
    <row r="26" spans="1:4" x14ac:dyDescent="0.7">
      <c r="A26" s="3">
        <v>24</v>
      </c>
      <c r="B26" s="3" t="s">
        <v>400</v>
      </c>
      <c r="C26" s="3" t="s">
        <v>401</v>
      </c>
      <c r="D26" s="3" t="s">
        <v>402</v>
      </c>
    </row>
    <row r="27" spans="1:4" x14ac:dyDescent="0.7">
      <c r="A27" s="3">
        <v>25</v>
      </c>
      <c r="B27" s="3" t="s">
        <v>174</v>
      </c>
      <c r="C27" s="3">
        <v>38370</v>
      </c>
      <c r="D27" s="3">
        <v>2765909343</v>
      </c>
    </row>
    <row r="28" spans="1:4" x14ac:dyDescent="0.7">
      <c r="A28" s="3">
        <v>26</v>
      </c>
      <c r="B28" s="3" t="s">
        <v>60</v>
      </c>
      <c r="C28" s="3">
        <v>111703</v>
      </c>
      <c r="D28" s="3">
        <v>7241137351</v>
      </c>
    </row>
    <row r="29" spans="1:4" x14ac:dyDescent="0.7">
      <c r="A29" s="3">
        <v>27</v>
      </c>
      <c r="B29" s="3" t="s">
        <v>146</v>
      </c>
      <c r="C29" s="3">
        <v>120304</v>
      </c>
      <c r="D29" s="3">
        <v>5100961210</v>
      </c>
    </row>
    <row r="30" spans="1:4" x14ac:dyDescent="0.7">
      <c r="A30" s="3">
        <v>28</v>
      </c>
      <c r="B30" s="3" t="s">
        <v>113</v>
      </c>
      <c r="C30" s="3">
        <v>47215.7</v>
      </c>
      <c r="D30" s="3">
        <v>4005195220.0999999</v>
      </c>
    </row>
    <row r="31" spans="1:4" x14ac:dyDescent="0.7">
      <c r="A31" s="3">
        <v>29</v>
      </c>
      <c r="B31" s="3" t="s">
        <v>389</v>
      </c>
      <c r="C31" s="3" t="s">
        <v>390</v>
      </c>
      <c r="D31" s="3" t="s">
        <v>391</v>
      </c>
    </row>
    <row r="32" spans="1:4" x14ac:dyDescent="0.7">
      <c r="A32" s="3">
        <v>30</v>
      </c>
      <c r="B32" s="3" t="s">
        <v>19</v>
      </c>
      <c r="C32" s="3">
        <v>104122.30100000001</v>
      </c>
      <c r="D32" s="3">
        <v>15006767306.75</v>
      </c>
    </row>
    <row r="33" spans="1:4" x14ac:dyDescent="0.7">
      <c r="A33" s="3">
        <v>31</v>
      </c>
      <c r="B33" s="3" t="s">
        <v>328</v>
      </c>
      <c r="C33" s="3">
        <v>7719</v>
      </c>
      <c r="D33" s="3">
        <v>572161809</v>
      </c>
    </row>
    <row r="34" spans="1:4" x14ac:dyDescent="0.7">
      <c r="A34" s="3">
        <v>32</v>
      </c>
      <c r="B34" s="3" t="s">
        <v>80</v>
      </c>
      <c r="C34" s="3">
        <v>69116.01999999999</v>
      </c>
      <c r="D34" s="3">
        <v>5811195405</v>
      </c>
    </row>
    <row r="35" spans="1:4" x14ac:dyDescent="0.7">
      <c r="A35" s="3">
        <v>33</v>
      </c>
      <c r="B35" s="3" t="s">
        <v>77</v>
      </c>
      <c r="C35" s="3">
        <v>90316.65</v>
      </c>
      <c r="D35" s="3">
        <v>8274222025.5500002</v>
      </c>
    </row>
    <row r="36" spans="1:4" x14ac:dyDescent="0.7">
      <c r="A36" s="3">
        <v>34</v>
      </c>
      <c r="B36" s="3" t="s">
        <v>259</v>
      </c>
      <c r="C36" s="3">
        <v>6012.4570020000001</v>
      </c>
      <c r="D36" s="3">
        <v>1603150131.744</v>
      </c>
    </row>
    <row r="37" spans="1:4" x14ac:dyDescent="0.7">
      <c r="A37" s="3">
        <v>35</v>
      </c>
      <c r="B37" s="3" t="s">
        <v>87</v>
      </c>
      <c r="C37" s="3">
        <v>48499.8</v>
      </c>
      <c r="D37" s="3">
        <v>6520665990.1900005</v>
      </c>
    </row>
    <row r="38" spans="1:4" x14ac:dyDescent="0.7">
      <c r="A38" s="3">
        <v>36</v>
      </c>
      <c r="B38" s="3" t="s">
        <v>8</v>
      </c>
      <c r="C38" s="3">
        <v>824025.8</v>
      </c>
      <c r="D38" s="3">
        <v>65795330778.199997</v>
      </c>
    </row>
    <row r="39" spans="1:4" x14ac:dyDescent="0.7">
      <c r="A39" s="3">
        <v>37</v>
      </c>
      <c r="B39" s="3" t="s">
        <v>426</v>
      </c>
      <c r="C39" s="3" t="s">
        <v>427</v>
      </c>
      <c r="D39" s="3" t="s">
        <v>428</v>
      </c>
    </row>
    <row r="40" spans="1:4" x14ac:dyDescent="0.7">
      <c r="A40" s="3">
        <v>38</v>
      </c>
      <c r="B40" s="3" t="s">
        <v>152</v>
      </c>
      <c r="C40" s="3">
        <v>56249.45</v>
      </c>
      <c r="D40" s="3">
        <v>3741303485.1500001</v>
      </c>
    </row>
    <row r="41" spans="1:4" x14ac:dyDescent="0.7">
      <c r="A41" s="3">
        <v>39</v>
      </c>
      <c r="B41" s="3" t="s">
        <v>181</v>
      </c>
      <c r="C41" s="3">
        <v>30662</v>
      </c>
      <c r="D41" s="3">
        <v>2326512407</v>
      </c>
    </row>
    <row r="42" spans="1:4" x14ac:dyDescent="0.7">
      <c r="A42" s="3">
        <v>40</v>
      </c>
      <c r="B42" s="3" t="s">
        <v>208</v>
      </c>
      <c r="C42" s="3">
        <v>9323</v>
      </c>
      <c r="D42" s="3">
        <v>1443004758</v>
      </c>
    </row>
    <row r="43" spans="1:4" x14ac:dyDescent="0.7">
      <c r="A43" s="3">
        <v>41</v>
      </c>
      <c r="B43" s="3" t="s">
        <v>265</v>
      </c>
      <c r="C43" s="3">
        <v>20893.32</v>
      </c>
      <c r="D43" s="3">
        <v>1518535605.0799999</v>
      </c>
    </row>
    <row r="44" spans="1:4" x14ac:dyDescent="0.7">
      <c r="A44" s="3">
        <v>42</v>
      </c>
      <c r="B44" s="3" t="s">
        <v>64</v>
      </c>
      <c r="C44" s="3">
        <v>106453.4</v>
      </c>
      <c r="D44" s="3">
        <v>7747338875.1999998</v>
      </c>
    </row>
    <row r="45" spans="1:4" x14ac:dyDescent="0.7">
      <c r="A45" s="3">
        <v>43</v>
      </c>
      <c r="B45" s="3" t="s">
        <v>117</v>
      </c>
      <c r="C45" s="3">
        <v>47102.5</v>
      </c>
      <c r="D45" s="3">
        <v>3597787703.2399998</v>
      </c>
    </row>
    <row r="46" spans="1:4" x14ac:dyDescent="0.7">
      <c r="A46" s="3">
        <v>44</v>
      </c>
      <c r="B46" s="3" t="s">
        <v>225</v>
      </c>
      <c r="C46" s="3">
        <v>33449</v>
      </c>
      <c r="D46" s="3">
        <v>2525097565</v>
      </c>
    </row>
    <row r="47" spans="1:4" x14ac:dyDescent="0.7">
      <c r="A47" s="3">
        <v>45</v>
      </c>
      <c r="B47" s="3" t="s">
        <v>130</v>
      </c>
      <c r="C47" s="3">
        <v>41881.370000000003</v>
      </c>
      <c r="D47" s="3">
        <v>3413562072.5599999</v>
      </c>
    </row>
    <row r="48" spans="1:4" x14ac:dyDescent="0.7">
      <c r="A48" s="3">
        <v>46</v>
      </c>
      <c r="B48" s="3" t="s">
        <v>241</v>
      </c>
      <c r="C48" s="3">
        <v>27717</v>
      </c>
      <c r="D48" s="3">
        <v>1585485869</v>
      </c>
    </row>
    <row r="49" spans="1:4" x14ac:dyDescent="0.7">
      <c r="A49" s="3">
        <v>47</v>
      </c>
      <c r="B49" s="3" t="s">
        <v>97</v>
      </c>
      <c r="C49" s="3">
        <v>133196.75</v>
      </c>
      <c r="D49" s="3">
        <v>7837087069.75</v>
      </c>
    </row>
    <row r="50" spans="1:4" x14ac:dyDescent="0.7">
      <c r="A50" s="3">
        <v>48</v>
      </c>
      <c r="B50" s="3" t="s">
        <v>91</v>
      </c>
      <c r="C50" s="3">
        <v>91487.28</v>
      </c>
      <c r="D50" s="3">
        <v>6894989738.5200005</v>
      </c>
    </row>
    <row r="51" spans="1:4" x14ac:dyDescent="0.7">
      <c r="A51" s="3">
        <v>49</v>
      </c>
      <c r="B51" s="3" t="s">
        <v>322</v>
      </c>
      <c r="C51" s="3">
        <v>1604</v>
      </c>
      <c r="D51" s="3">
        <v>131084642</v>
      </c>
    </row>
    <row r="52" spans="1:4" x14ac:dyDescent="0.7">
      <c r="A52" s="3">
        <v>50</v>
      </c>
      <c r="B52" s="3" t="s">
        <v>244</v>
      </c>
      <c r="C52" s="3">
        <v>17940.599999999999</v>
      </c>
      <c r="D52" s="3">
        <v>1074823395</v>
      </c>
    </row>
    <row r="53" spans="1:4" x14ac:dyDescent="0.7">
      <c r="A53" s="3">
        <v>51</v>
      </c>
      <c r="B53" s="3" t="s">
        <v>15</v>
      </c>
      <c r="C53" s="3">
        <v>438332.35</v>
      </c>
      <c r="D53" s="3">
        <v>18293591045.919998</v>
      </c>
    </row>
    <row r="54" spans="1:4" x14ac:dyDescent="0.7">
      <c r="A54" s="3">
        <v>52</v>
      </c>
      <c r="B54" s="3" t="s">
        <v>276</v>
      </c>
      <c r="C54" s="3">
        <v>16156</v>
      </c>
      <c r="D54" s="3">
        <v>1155288568</v>
      </c>
    </row>
    <row r="55" spans="1:4" x14ac:dyDescent="0.7">
      <c r="A55" s="3">
        <v>53</v>
      </c>
      <c r="B55" s="3" t="s">
        <v>404</v>
      </c>
      <c r="C55" s="3" t="s">
        <v>405</v>
      </c>
      <c r="D55" s="3" t="s">
        <v>406</v>
      </c>
    </row>
    <row r="56" spans="1:4" x14ac:dyDescent="0.7">
      <c r="A56" s="3">
        <v>54</v>
      </c>
      <c r="B56" s="3" t="s">
        <v>73</v>
      </c>
      <c r="C56" s="3">
        <v>63218</v>
      </c>
      <c r="D56" s="3">
        <v>5187169188</v>
      </c>
    </row>
    <row r="57" spans="1:4" x14ac:dyDescent="0.7">
      <c r="A57" s="3">
        <v>55</v>
      </c>
      <c r="B57" s="3" t="s">
        <v>110</v>
      </c>
      <c r="C57" s="3">
        <v>23107.25</v>
      </c>
      <c r="D57" s="3">
        <v>3742843081</v>
      </c>
    </row>
    <row r="58" spans="1:4" x14ac:dyDescent="0.7">
      <c r="A58" s="3">
        <v>56</v>
      </c>
      <c r="B58" s="3" t="s">
        <v>217</v>
      </c>
      <c r="C58" s="3">
        <v>25705.919999999998</v>
      </c>
      <c r="D58" s="3">
        <v>2363995394.96</v>
      </c>
    </row>
    <row r="59" spans="1:4" x14ac:dyDescent="0.7">
      <c r="A59" s="3">
        <v>57</v>
      </c>
      <c r="B59" s="3" t="s">
        <v>235</v>
      </c>
      <c r="C59" s="3" t="s">
        <v>236</v>
      </c>
      <c r="D59" s="3" t="s">
        <v>237</v>
      </c>
    </row>
    <row r="60" spans="1:4" x14ac:dyDescent="0.7">
      <c r="A60" s="3">
        <v>58</v>
      </c>
      <c r="B60" s="3" t="s">
        <v>120</v>
      </c>
      <c r="C60" s="3">
        <v>61746</v>
      </c>
      <c r="D60" s="3">
        <v>5241191381</v>
      </c>
    </row>
    <row r="61" spans="1:4" x14ac:dyDescent="0.7">
      <c r="A61" s="3">
        <v>59</v>
      </c>
      <c r="B61" s="3" t="s">
        <v>377</v>
      </c>
      <c r="C61" s="3" t="s">
        <v>378</v>
      </c>
      <c r="D61" s="3" t="s">
        <v>379</v>
      </c>
    </row>
    <row r="62" spans="1:4" x14ac:dyDescent="0.7">
      <c r="A62" s="3">
        <v>60</v>
      </c>
      <c r="B62" s="3" t="s">
        <v>340</v>
      </c>
      <c r="C62" s="3">
        <v>4759.58</v>
      </c>
      <c r="D62" s="3">
        <v>612507511.07999992</v>
      </c>
    </row>
    <row r="63" spans="1:4" x14ac:dyDescent="0.7">
      <c r="A63" s="3">
        <v>61</v>
      </c>
      <c r="B63" s="3" t="s">
        <v>356</v>
      </c>
      <c r="C63" s="3" t="s">
        <v>357</v>
      </c>
      <c r="D63" s="3" t="s">
        <v>358</v>
      </c>
    </row>
    <row r="64" spans="1:4" x14ac:dyDescent="0.7">
      <c r="A64" s="3">
        <v>62</v>
      </c>
      <c r="B64" s="3" t="s">
        <v>393</v>
      </c>
      <c r="C64" s="3" t="s">
        <v>394</v>
      </c>
      <c r="D64" s="3" t="s">
        <v>395</v>
      </c>
    </row>
    <row r="65" spans="1:4" x14ac:dyDescent="0.7">
      <c r="A65" s="3">
        <v>63</v>
      </c>
      <c r="B65" s="3" t="s">
        <v>133</v>
      </c>
      <c r="C65" s="3">
        <v>24334.751</v>
      </c>
      <c r="D65" s="3">
        <v>3345354352.75</v>
      </c>
    </row>
    <row r="66" spans="1:4" x14ac:dyDescent="0.7">
      <c r="A66" s="3">
        <v>64</v>
      </c>
      <c r="B66" s="3" t="s">
        <v>35</v>
      </c>
      <c r="C66" s="3">
        <v>138910.1410019999</v>
      </c>
      <c r="D66" s="3">
        <v>16193439576.944</v>
      </c>
    </row>
    <row r="67" spans="1:4" x14ac:dyDescent="0.7">
      <c r="A67" s="3">
        <v>65</v>
      </c>
      <c r="B67" s="3" t="s">
        <v>28</v>
      </c>
      <c r="C67" s="3">
        <v>308759.75</v>
      </c>
      <c r="D67" s="3">
        <v>11128756876.75</v>
      </c>
    </row>
    <row r="68" spans="1:4" x14ac:dyDescent="0.7">
      <c r="A68" s="3">
        <v>66</v>
      </c>
      <c r="B68" s="3" t="s">
        <v>359</v>
      </c>
      <c r="C68" s="3">
        <v>6829</v>
      </c>
      <c r="D68" s="3">
        <v>301246461</v>
      </c>
    </row>
    <row r="69" spans="1:4" x14ac:dyDescent="0.7">
      <c r="A69" s="3">
        <v>67</v>
      </c>
      <c r="B69" s="3" t="s">
        <v>41</v>
      </c>
      <c r="C69" s="3">
        <v>66900.25</v>
      </c>
      <c r="D69" s="3">
        <v>9510886849.75</v>
      </c>
    </row>
    <row r="70" spans="1:4" x14ac:dyDescent="0.7">
      <c r="A70" s="3">
        <v>68</v>
      </c>
      <c r="B70" s="3" t="s">
        <v>159</v>
      </c>
      <c r="C70" s="3">
        <v>41514</v>
      </c>
      <c r="D70" s="3">
        <v>2986147018</v>
      </c>
    </row>
    <row r="71" spans="1:4" x14ac:dyDescent="0.7">
      <c r="A71" s="3">
        <v>69</v>
      </c>
      <c r="B71" s="3" t="s">
        <v>184</v>
      </c>
      <c r="C71" s="3">
        <v>23148.799999999999</v>
      </c>
      <c r="D71" s="3">
        <v>3828744958</v>
      </c>
    </row>
    <row r="72" spans="1:4" x14ac:dyDescent="0.7">
      <c r="A72" s="3">
        <v>70</v>
      </c>
      <c r="B72" s="3" t="s">
        <v>84</v>
      </c>
      <c r="C72" s="3">
        <v>61759.75</v>
      </c>
      <c r="D72" s="3">
        <v>6322633241</v>
      </c>
    </row>
    <row r="73" spans="1:4" x14ac:dyDescent="0.7">
      <c r="A73" s="3">
        <v>71</v>
      </c>
      <c r="B73" s="3" t="s">
        <v>5</v>
      </c>
      <c r="C73" s="3">
        <v>466281.12</v>
      </c>
      <c r="D73" s="3">
        <v>38872715999.040001</v>
      </c>
    </row>
    <row r="74" spans="1:4" x14ac:dyDescent="0.7">
      <c r="A74" s="3">
        <v>72</v>
      </c>
      <c r="B74" s="3" t="s">
        <v>32</v>
      </c>
      <c r="C74" s="3">
        <v>63047.756999999998</v>
      </c>
      <c r="D74" s="3">
        <v>7491796411.25</v>
      </c>
    </row>
    <row r="75" spans="1:4" x14ac:dyDescent="0.7">
      <c r="A75" s="3">
        <v>73</v>
      </c>
      <c r="B75" s="3" t="s">
        <v>70</v>
      </c>
      <c r="C75" s="3" t="s">
        <v>71</v>
      </c>
      <c r="D75" s="3" t="s">
        <v>72</v>
      </c>
    </row>
    <row r="76" spans="1:4" x14ac:dyDescent="0.7">
      <c r="A76" s="3">
        <v>74</v>
      </c>
      <c r="B76" s="3" t="s">
        <v>12</v>
      </c>
      <c r="C76" s="3">
        <v>374122.70999999996</v>
      </c>
      <c r="D76" s="3">
        <v>23243362851.120003</v>
      </c>
    </row>
    <row r="77" spans="1:4" x14ac:dyDescent="0.7">
      <c r="A77" s="3">
        <v>75</v>
      </c>
      <c r="B77" s="3" t="s">
        <v>177</v>
      </c>
      <c r="C77" s="3">
        <v>28396.75</v>
      </c>
      <c r="D77" s="3">
        <v>2605706820.25</v>
      </c>
    </row>
    <row r="78" spans="1:4" x14ac:dyDescent="0.7">
      <c r="A78" s="3">
        <v>76</v>
      </c>
      <c r="B78" s="3" t="s">
        <v>319</v>
      </c>
      <c r="C78" s="3" t="s">
        <v>320</v>
      </c>
      <c r="D78" s="3" t="s">
        <v>321</v>
      </c>
    </row>
    <row r="79" spans="1:4" x14ac:dyDescent="0.7">
      <c r="A79" s="3">
        <v>77</v>
      </c>
      <c r="B79" s="3" t="s">
        <v>334</v>
      </c>
      <c r="C79" s="3">
        <v>4416</v>
      </c>
      <c r="D79" s="3">
        <v>631133745</v>
      </c>
    </row>
    <row r="80" spans="1:4" x14ac:dyDescent="0.7">
      <c r="A80" s="3">
        <v>78</v>
      </c>
      <c r="B80" s="3" t="s">
        <v>298</v>
      </c>
      <c r="C80" s="3" t="s">
        <v>299</v>
      </c>
      <c r="D80" s="3" t="s">
        <v>300</v>
      </c>
    </row>
    <row r="81" spans="1:4" x14ac:dyDescent="0.7">
      <c r="A81" s="3">
        <v>79</v>
      </c>
      <c r="B81" s="3" t="s">
        <v>137</v>
      </c>
      <c r="C81" s="3">
        <v>50278</v>
      </c>
      <c r="D81" s="3">
        <v>4313165837</v>
      </c>
    </row>
  </sheetData>
  <mergeCells count="1">
    <mergeCell ref="A1:D1"/>
  </mergeCells>
  <pageMargins left="0.25" right="0.25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گزارش ایجاد شده در تاریخ  1399 </vt:lpstr>
      <vt:lpstr>Sheet1</vt:lpstr>
      <vt:lpstr>Sheet2</vt:lpstr>
      <vt:lpstr>Sheet3</vt:lpstr>
      <vt:lpstr>Sheet3!Print_Area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2020-09-07T11:38:13Z</cp:lastPrinted>
  <dcterms:created xsi:type="dcterms:W3CDTF">2020-09-07T11:36:12Z</dcterms:created>
  <dcterms:modified xsi:type="dcterms:W3CDTF">2020-09-07T12:26:52Z</dcterms:modified>
</cp:coreProperties>
</file>